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vesnm\Desktop\"/>
    </mc:Choice>
  </mc:AlternateContent>
  <xr:revisionPtr revIDLastSave="0" documentId="13_ncr:1_{162E6D2D-2EC8-425F-8857-1537E68A04AE}" xr6:coauthVersionLast="36" xr6:coauthVersionMax="36" xr10:uidLastSave="{00000000-0000-0000-0000-000000000000}"/>
  <bookViews>
    <workbookView xWindow="0" yWindow="0" windowWidth="28800" windowHeight="12225" xr2:uid="{9A38560F-FB43-413A-AFF4-629D1D86CF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81" i="1" l="1"/>
  <c r="AF76" i="1"/>
  <c r="AF49" i="1"/>
  <c r="AF48" i="1"/>
  <c r="AF71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10" i="1"/>
  <c r="AF15" i="1"/>
  <c r="AF30" i="1"/>
  <c r="AF6" i="1"/>
  <c r="AF22" i="1"/>
  <c r="AF19" i="1"/>
  <c r="AF4" i="1"/>
  <c r="AF26" i="1"/>
  <c r="AF31" i="1"/>
  <c r="AF18" i="1"/>
  <c r="AF13" i="1"/>
  <c r="AF9" i="1"/>
  <c r="AF8" i="1"/>
  <c r="AF27" i="1"/>
  <c r="AF20" i="1"/>
  <c r="AF7" i="1"/>
  <c r="AF29" i="1"/>
  <c r="AF23" i="1"/>
  <c r="AF28" i="1"/>
  <c r="AF14" i="1"/>
  <c r="AF24" i="1"/>
  <c r="AF17" i="1"/>
  <c r="AF16" i="1"/>
  <c r="AF11" i="1"/>
  <c r="AF12" i="1"/>
  <c r="AF25" i="1"/>
  <c r="AF5" i="1"/>
  <c r="AF21" i="1"/>
</calcChain>
</file>

<file path=xl/sharedStrings.xml><?xml version="1.0" encoding="utf-8"?>
<sst xmlns="http://schemas.openxmlformats.org/spreadsheetml/2006/main" count="470" uniqueCount="58">
  <si>
    <t>Team</t>
  </si>
  <si>
    <t>horse</t>
  </si>
  <si>
    <t>Sonny</t>
  </si>
  <si>
    <t>blue</t>
  </si>
  <si>
    <t>Scott, Miles, and Savannah</t>
  </si>
  <si>
    <t>Josh Borgmeyer</t>
  </si>
  <si>
    <t>vets of foreign ward</t>
  </si>
  <si>
    <t>Melissa and Simon Kelley</t>
  </si>
  <si>
    <t>`</t>
  </si>
  <si>
    <t>Brian Rodenbeck</t>
  </si>
  <si>
    <t>Vladimir Yurkuns</t>
  </si>
  <si>
    <t>foot</t>
  </si>
  <si>
    <t>bike</t>
  </si>
  <si>
    <t>Jeff Ryan</t>
  </si>
  <si>
    <t>wood</t>
  </si>
  <si>
    <t>rock</t>
  </si>
  <si>
    <t>TOTAL</t>
  </si>
  <si>
    <t>bike - group</t>
  </si>
  <si>
    <t>Dennis Yurkuns</t>
  </si>
  <si>
    <t>full</t>
  </si>
  <si>
    <t>base</t>
  </si>
  <si>
    <t>lion</t>
  </si>
  <si>
    <t>Nathan and Mandy Goff</t>
  </si>
  <si>
    <t>Scott Shaw</t>
  </si>
  <si>
    <t>Joe Preredel and Kelly Sorbella</t>
  </si>
  <si>
    <t>John McLoughlin</t>
  </si>
  <si>
    <t>Mark Yurkuns</t>
  </si>
  <si>
    <t>Gannon Niehaus</t>
  </si>
  <si>
    <t>Mark Geldemeier</t>
  </si>
  <si>
    <t>Answers</t>
  </si>
  <si>
    <t>Category</t>
  </si>
  <si>
    <t>Course</t>
  </si>
  <si>
    <t>Frank Ascrizzi</t>
  </si>
  <si>
    <t>START</t>
  </si>
  <si>
    <t>END</t>
  </si>
  <si>
    <t>Louis Bullock</t>
  </si>
  <si>
    <t>PENALTY</t>
  </si>
  <si>
    <t>SCORE</t>
  </si>
  <si>
    <t>Renee Clarkston and Drew Flanakan</t>
  </si>
  <si>
    <t>Team Bikes and Babes</t>
  </si>
  <si>
    <t>Tommy and Jen Doias</t>
  </si>
  <si>
    <t>Sharla and Jeff Geear</t>
  </si>
  <si>
    <t>Vikki and Ann McLoughlin</t>
  </si>
  <si>
    <t>Dave and Stacy Hagan</t>
  </si>
  <si>
    <t>Mike Rhodes</t>
  </si>
  <si>
    <t>Eric Buckley</t>
  </si>
  <si>
    <t>Ken and Kathy DeBeers</t>
  </si>
  <si>
    <t>Matt and Connor Helbig</t>
  </si>
  <si>
    <t>Manoj Sood</t>
  </si>
  <si>
    <t>John and Madison McLoughlin</t>
  </si>
  <si>
    <t>Jeff and Carrie Sona and Anne Schrupp</t>
  </si>
  <si>
    <t>foot - group</t>
  </si>
  <si>
    <t>Overall</t>
  </si>
  <si>
    <t>Bike Group</t>
  </si>
  <si>
    <t>Bike Solo</t>
  </si>
  <si>
    <t>Bike Solo - Base Course</t>
  </si>
  <si>
    <t>Foot - Solo</t>
  </si>
  <si>
    <t>Foot -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</si>
</sst>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20" fontId="0" fillId="0" borderId="0" xfId="0" applyNumberFormat="1"/>
    <xf numFmtId="21" fontId="0" fillId="0" borderId="0" xfId="0" applyNumberFormat="1"/>
    <xf numFmtId="0" fontId="1" fillId="2" borderId="0" xfId="0" applyFont="1" applyFill="1"/>
    <xf numFmtId="21" fontId="0" fillId="0" borderId="0" xfId="0" quotePrefix="1" applyNumberFormat="1"/>
    <xf numFmtId="2" fontId="0" fillId="0" borderId="0" xfId="0" applyNumberFormat="1"/>
    <xf numFmtId="2" fontId="1" fillId="2" borderId="0" xfId="0" applyNumberFormat="1" applyFont="1" applyFill="1" applyAlignment="1">
      <alignment horizontal="left"/>
    </xf>
    <xf numFmtId="0" fontId="0" fillId="0" borderId="0" xfId="0" applyNumberFormat="1"/>
    <xf numFmtId="46" fontId="0" fillId="0" borderId="0" xfId="0" applyNumberFormat="1"/>
    <xf numFmtId="0" fontId="1" fillId="2" borderId="0" xfId="0" applyNumberFormat="1" applyFont="1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D6FE2-E03A-49F1-9673-0BD27EB24724}">
  <dimension ref="A1:AK81"/>
  <sheetViews>
    <sheetView tabSelected="1" zoomScale="85" zoomScaleNormal="85" workbookViewId="0">
      <selection sqref="A1:AF31"/>
    </sheetView>
  </sheetViews>
  <sheetFormatPr defaultRowHeight="15" x14ac:dyDescent="0.25"/>
  <cols>
    <col min="1" max="1" width="7.140625" bestFit="1" customWidth="1"/>
    <col min="2" max="2" width="14.140625" bestFit="1" customWidth="1"/>
    <col min="3" max="3" width="37.28515625" bestFit="1" customWidth="1"/>
    <col min="4" max="4" width="4.140625" bestFit="1" customWidth="1"/>
    <col min="5" max="5" width="13.5703125" bestFit="1" customWidth="1"/>
    <col min="6" max="6" width="4.140625" bestFit="1" customWidth="1"/>
    <col min="7" max="7" width="19.5703125" bestFit="1" customWidth="1"/>
    <col min="8" max="9" width="3.140625" bestFit="1" customWidth="1"/>
    <col min="13" max="13" width="3.140625" bestFit="1" customWidth="1"/>
    <col min="17" max="17" width="5.28515625" bestFit="1" customWidth="1"/>
    <col min="18" max="20" width="3.140625" bestFit="1" customWidth="1"/>
    <col min="21" max="21" width="6.140625" bestFit="1" customWidth="1"/>
    <col min="22" max="23" width="3.140625" bestFit="1" customWidth="1"/>
    <col min="27" max="28" width="6.5703125" bestFit="1" customWidth="1"/>
    <col min="29" max="29" width="7.140625" bestFit="1" customWidth="1"/>
    <col min="30" max="30" width="8.140625" style="11" bestFit="1" customWidth="1"/>
    <col min="31" max="31" width="8.85546875" style="13" bestFit="1" customWidth="1"/>
    <col min="32" max="32" width="6.7109375" bestFit="1" customWidth="1"/>
  </cols>
  <sheetData>
    <row r="1" spans="1:32" ht="26.25" x14ac:dyDescent="0.4">
      <c r="A1" s="16" t="s">
        <v>52</v>
      </c>
    </row>
    <row r="2" spans="1:32" x14ac:dyDescent="0.25">
      <c r="A2" s="5"/>
      <c r="B2" s="5"/>
      <c r="C2" s="4" t="s">
        <v>29</v>
      </c>
      <c r="D2" s="4">
        <v>55</v>
      </c>
      <c r="E2" s="4" t="s">
        <v>32</v>
      </c>
      <c r="F2" s="4">
        <v>489</v>
      </c>
      <c r="G2" s="4">
        <v>5468</v>
      </c>
      <c r="H2" s="4">
        <v>13</v>
      </c>
      <c r="I2" s="4">
        <v>12</v>
      </c>
      <c r="J2" s="4">
        <v>215</v>
      </c>
      <c r="K2" s="4" t="s">
        <v>1</v>
      </c>
      <c r="L2" s="4">
        <v>230</v>
      </c>
      <c r="M2" s="4">
        <v>5</v>
      </c>
      <c r="N2" s="4">
        <v>150</v>
      </c>
      <c r="O2" s="4">
        <v>151</v>
      </c>
      <c r="P2" s="4" t="s">
        <v>2</v>
      </c>
      <c r="Q2" s="4" t="s">
        <v>3</v>
      </c>
      <c r="R2" s="4">
        <v>2</v>
      </c>
      <c r="S2" s="4">
        <v>4</v>
      </c>
      <c r="T2" s="4">
        <v>3</v>
      </c>
      <c r="U2" s="4" t="s">
        <v>14</v>
      </c>
      <c r="V2" s="4">
        <v>1</v>
      </c>
      <c r="W2" s="4">
        <v>2</v>
      </c>
      <c r="X2" s="4">
        <v>2</v>
      </c>
      <c r="Y2" s="4">
        <v>0</v>
      </c>
      <c r="Z2" s="4" t="s">
        <v>15</v>
      </c>
      <c r="AA2" s="5"/>
      <c r="AB2" s="5"/>
    </row>
    <row r="3" spans="1:32" x14ac:dyDescent="0.25">
      <c r="A3" s="2" t="s">
        <v>31</v>
      </c>
      <c r="B3" s="2" t="s">
        <v>30</v>
      </c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 t="s">
        <v>16</v>
      </c>
      <c r="AB3" s="2" t="s">
        <v>33</v>
      </c>
      <c r="AC3" s="9" t="s">
        <v>34</v>
      </c>
      <c r="AD3" s="12" t="s">
        <v>16</v>
      </c>
      <c r="AE3" s="15" t="s">
        <v>36</v>
      </c>
      <c r="AF3" s="2" t="s">
        <v>37</v>
      </c>
    </row>
    <row r="4" spans="1:32" x14ac:dyDescent="0.25">
      <c r="A4" s="1" t="s">
        <v>19</v>
      </c>
      <c r="B4" s="1" t="s">
        <v>17</v>
      </c>
      <c r="C4" s="1" t="s">
        <v>50</v>
      </c>
      <c r="D4" s="1">
        <v>55</v>
      </c>
      <c r="E4" s="6" t="s">
        <v>32</v>
      </c>
      <c r="F4" s="1">
        <v>489</v>
      </c>
      <c r="G4" s="1">
        <v>5468</v>
      </c>
      <c r="H4" s="1">
        <v>13</v>
      </c>
      <c r="I4" s="1">
        <v>12</v>
      </c>
      <c r="J4" s="1">
        <v>215</v>
      </c>
      <c r="K4" s="1" t="s">
        <v>1</v>
      </c>
      <c r="L4" s="1">
        <v>230</v>
      </c>
      <c r="M4" s="1">
        <v>5</v>
      </c>
      <c r="N4" s="1">
        <v>150</v>
      </c>
      <c r="O4" s="1">
        <v>151</v>
      </c>
      <c r="P4" s="1" t="s">
        <v>2</v>
      </c>
      <c r="Q4" s="1" t="s">
        <v>3</v>
      </c>
      <c r="R4" s="1"/>
      <c r="S4" s="1">
        <v>4</v>
      </c>
      <c r="T4" s="1">
        <v>3</v>
      </c>
      <c r="U4" s="1"/>
      <c r="V4" s="1"/>
      <c r="W4" s="1"/>
      <c r="X4" s="1"/>
      <c r="Y4" s="1"/>
      <c r="Z4" s="1"/>
      <c r="AA4" s="1">
        <v>16</v>
      </c>
      <c r="AB4" s="7">
        <v>0.2722222222222222</v>
      </c>
      <c r="AC4" s="8">
        <v>0.31187500000000001</v>
      </c>
      <c r="AD4" s="14">
        <v>2.3791666666666669</v>
      </c>
      <c r="AE4" s="13">
        <v>0</v>
      </c>
      <c r="AF4">
        <f>AA4-AE4</f>
        <v>16</v>
      </c>
    </row>
    <row r="5" spans="1:32" x14ac:dyDescent="0.25">
      <c r="A5" s="1" t="s">
        <v>19</v>
      </c>
      <c r="B5" s="1" t="s">
        <v>12</v>
      </c>
      <c r="C5" s="1" t="s">
        <v>13</v>
      </c>
      <c r="D5" s="1">
        <v>55</v>
      </c>
      <c r="E5" s="6" t="s">
        <v>32</v>
      </c>
      <c r="F5" s="1"/>
      <c r="G5" s="1"/>
      <c r="H5" s="1"/>
      <c r="I5" s="3">
        <v>11</v>
      </c>
      <c r="J5" s="1">
        <v>215</v>
      </c>
      <c r="K5" s="1" t="s">
        <v>1</v>
      </c>
      <c r="L5" s="1">
        <v>230</v>
      </c>
      <c r="M5" s="1">
        <v>5</v>
      </c>
      <c r="N5" s="1">
        <v>150</v>
      </c>
      <c r="O5" s="1">
        <v>151</v>
      </c>
      <c r="P5" s="1" t="s">
        <v>2</v>
      </c>
      <c r="Q5" s="1" t="s">
        <v>3</v>
      </c>
      <c r="R5" s="1">
        <v>2</v>
      </c>
      <c r="S5" s="1">
        <v>4</v>
      </c>
      <c r="T5" s="1">
        <v>3</v>
      </c>
      <c r="U5" s="1" t="s">
        <v>14</v>
      </c>
      <c r="V5" s="1">
        <v>1</v>
      </c>
      <c r="W5" s="1">
        <v>2</v>
      </c>
      <c r="X5" s="1"/>
      <c r="Y5" s="1"/>
      <c r="Z5" s="1"/>
      <c r="AA5" s="1">
        <v>16</v>
      </c>
      <c r="AB5" s="7">
        <v>0.27777777777777779</v>
      </c>
      <c r="AC5" s="8">
        <v>0.31949074074074074</v>
      </c>
      <c r="AD5" s="14">
        <v>2.5027777777777778</v>
      </c>
      <c r="AE5" s="13">
        <v>1</v>
      </c>
      <c r="AF5">
        <f>AA5-AE5</f>
        <v>15</v>
      </c>
    </row>
    <row r="6" spans="1:32" x14ac:dyDescent="0.25">
      <c r="A6" s="1" t="s">
        <v>19</v>
      </c>
      <c r="B6" s="1" t="s">
        <v>12</v>
      </c>
      <c r="C6" s="1" t="s">
        <v>45</v>
      </c>
      <c r="D6" s="1">
        <v>55</v>
      </c>
      <c r="E6" s="6" t="s">
        <v>32</v>
      </c>
      <c r="F6" s="1">
        <v>489</v>
      </c>
      <c r="G6" s="1">
        <v>5468</v>
      </c>
      <c r="H6" s="1">
        <v>13</v>
      </c>
      <c r="I6" s="1">
        <v>12</v>
      </c>
      <c r="J6" s="1">
        <v>215</v>
      </c>
      <c r="K6" s="1" t="s">
        <v>1</v>
      </c>
      <c r="L6" s="1">
        <v>230</v>
      </c>
      <c r="M6" s="1">
        <v>5</v>
      </c>
      <c r="N6" s="1">
        <v>150</v>
      </c>
      <c r="O6" s="1">
        <v>151</v>
      </c>
      <c r="P6" s="1" t="s">
        <v>2</v>
      </c>
      <c r="Q6" s="1" t="s">
        <v>3</v>
      </c>
      <c r="AA6" s="1">
        <v>14</v>
      </c>
      <c r="AB6" s="7">
        <v>0.26527777777777778</v>
      </c>
      <c r="AC6" s="8">
        <v>0.30027777777777781</v>
      </c>
      <c r="AD6" s="14">
        <v>2.1</v>
      </c>
      <c r="AE6" s="13">
        <v>0</v>
      </c>
      <c r="AF6">
        <f>AA6-AE6</f>
        <v>14</v>
      </c>
    </row>
    <row r="7" spans="1:32" x14ac:dyDescent="0.25">
      <c r="A7" s="1" t="s">
        <v>19</v>
      </c>
      <c r="B7" s="1" t="s">
        <v>17</v>
      </c>
      <c r="C7" s="1" t="s">
        <v>40</v>
      </c>
      <c r="D7" s="1">
        <v>55</v>
      </c>
      <c r="E7" s="6" t="s">
        <v>32</v>
      </c>
      <c r="F7" s="1">
        <v>489</v>
      </c>
      <c r="G7" s="1">
        <v>5468</v>
      </c>
      <c r="H7" s="1">
        <v>13</v>
      </c>
      <c r="I7" s="1">
        <v>12</v>
      </c>
      <c r="J7" s="1">
        <v>215</v>
      </c>
      <c r="K7" s="1" t="s">
        <v>1</v>
      </c>
      <c r="L7" s="1">
        <v>230</v>
      </c>
      <c r="M7" s="1">
        <v>5</v>
      </c>
      <c r="N7" s="1">
        <v>150</v>
      </c>
      <c r="O7" s="1">
        <v>151</v>
      </c>
      <c r="P7" s="1" t="s">
        <v>2</v>
      </c>
      <c r="Q7" s="1" t="s">
        <v>3</v>
      </c>
      <c r="R7" s="1"/>
      <c r="S7" s="1"/>
      <c r="T7" s="1"/>
      <c r="U7" s="1"/>
      <c r="V7" s="1"/>
      <c r="W7" s="1"/>
      <c r="X7" s="1"/>
      <c r="Y7" s="1"/>
      <c r="Z7" s="1"/>
      <c r="AA7" s="1">
        <v>14</v>
      </c>
      <c r="AB7" s="7">
        <v>0.25625000000000003</v>
      </c>
      <c r="AC7" s="8">
        <v>0.29268518518518521</v>
      </c>
      <c r="AD7" s="14">
        <v>2.1861111111111113</v>
      </c>
      <c r="AE7" s="13">
        <v>0</v>
      </c>
      <c r="AF7">
        <f>AA7-AE7</f>
        <v>14</v>
      </c>
    </row>
    <row r="8" spans="1:32" x14ac:dyDescent="0.25">
      <c r="A8" s="1" t="s">
        <v>19</v>
      </c>
      <c r="B8" s="1" t="s">
        <v>17</v>
      </c>
      <c r="C8" s="1" t="s">
        <v>47</v>
      </c>
      <c r="D8" s="1">
        <v>55</v>
      </c>
      <c r="E8" s="6" t="s">
        <v>32</v>
      </c>
      <c r="F8" s="1">
        <v>489</v>
      </c>
      <c r="G8" s="1">
        <v>5468</v>
      </c>
      <c r="H8" s="1">
        <v>13</v>
      </c>
      <c r="I8" s="1">
        <v>12</v>
      </c>
      <c r="J8" s="1">
        <v>215</v>
      </c>
      <c r="K8" s="1" t="s">
        <v>1</v>
      </c>
      <c r="L8" s="1">
        <v>230</v>
      </c>
      <c r="M8" s="1">
        <v>5</v>
      </c>
      <c r="N8" s="1">
        <v>150</v>
      </c>
      <c r="O8" s="1">
        <v>151</v>
      </c>
      <c r="P8" s="1" t="s">
        <v>2</v>
      </c>
      <c r="Q8" s="1" t="s">
        <v>3</v>
      </c>
      <c r="R8" s="1"/>
      <c r="S8" s="1"/>
      <c r="T8" s="1"/>
      <c r="U8" s="1"/>
      <c r="V8" s="1"/>
      <c r="W8" s="1"/>
      <c r="X8" s="1"/>
      <c r="Y8" s="1"/>
      <c r="Z8" s="1"/>
      <c r="AA8" s="1">
        <v>14</v>
      </c>
      <c r="AB8" s="7">
        <v>0.27013888888888887</v>
      </c>
      <c r="AC8" s="8">
        <v>0.30776620370370372</v>
      </c>
      <c r="AD8" s="14">
        <v>2.2576388888888888</v>
      </c>
      <c r="AE8" s="13">
        <v>0</v>
      </c>
      <c r="AF8">
        <f>AA8-AE8</f>
        <v>14</v>
      </c>
    </row>
    <row r="9" spans="1:32" x14ac:dyDescent="0.25">
      <c r="A9" s="1" t="s">
        <v>19</v>
      </c>
      <c r="B9" s="1" t="s">
        <v>17</v>
      </c>
      <c r="C9" s="1" t="s">
        <v>22</v>
      </c>
      <c r="D9" s="1">
        <v>55</v>
      </c>
      <c r="E9" s="6" t="s">
        <v>32</v>
      </c>
      <c r="F9" s="1">
        <v>489</v>
      </c>
      <c r="G9" s="1">
        <v>5468</v>
      </c>
      <c r="H9" s="1">
        <v>13</v>
      </c>
      <c r="I9" s="1">
        <v>12</v>
      </c>
      <c r="J9" s="1">
        <v>215</v>
      </c>
      <c r="K9" s="1" t="s">
        <v>1</v>
      </c>
      <c r="L9" s="1">
        <v>230</v>
      </c>
      <c r="M9" s="1">
        <v>5</v>
      </c>
      <c r="N9" s="1">
        <v>150</v>
      </c>
      <c r="O9" s="1">
        <v>151</v>
      </c>
      <c r="P9" s="1" t="s">
        <v>2</v>
      </c>
      <c r="Q9" s="1" t="s">
        <v>3</v>
      </c>
      <c r="R9" s="1"/>
      <c r="S9" s="1"/>
      <c r="T9" s="1"/>
      <c r="U9" s="1"/>
      <c r="V9" s="1"/>
      <c r="W9" s="1"/>
      <c r="X9" s="1"/>
      <c r="Y9" s="1"/>
      <c r="Z9" s="1"/>
      <c r="AA9" s="1">
        <v>14</v>
      </c>
      <c r="AB9" s="7">
        <v>0.26319444444444445</v>
      </c>
      <c r="AC9" s="8">
        <v>0.30343749999999997</v>
      </c>
      <c r="AD9" s="14">
        <v>2.4145833333333333</v>
      </c>
      <c r="AE9" s="13">
        <v>0</v>
      </c>
      <c r="AF9">
        <f>AA9-AE9</f>
        <v>14</v>
      </c>
    </row>
    <row r="10" spans="1:32" x14ac:dyDescent="0.25">
      <c r="A10" s="1" t="s">
        <v>19</v>
      </c>
      <c r="B10" s="1" t="s">
        <v>12</v>
      </c>
      <c r="C10" s="1" t="s">
        <v>9</v>
      </c>
      <c r="D10" s="1">
        <v>55</v>
      </c>
      <c r="E10" s="6" t="s">
        <v>32</v>
      </c>
      <c r="F10" s="1">
        <v>489</v>
      </c>
      <c r="G10" s="1">
        <v>5468</v>
      </c>
      <c r="H10" s="1">
        <v>13</v>
      </c>
      <c r="I10" s="1">
        <v>12</v>
      </c>
      <c r="J10" s="1">
        <v>215</v>
      </c>
      <c r="K10" s="1" t="s">
        <v>1</v>
      </c>
      <c r="L10" s="1">
        <v>230</v>
      </c>
      <c r="M10" s="1">
        <v>5</v>
      </c>
      <c r="N10" s="1">
        <v>150</v>
      </c>
      <c r="O10" s="1">
        <v>151</v>
      </c>
      <c r="P10" s="1" t="s">
        <v>2</v>
      </c>
      <c r="Q10" s="1" t="s">
        <v>3</v>
      </c>
      <c r="R10" s="1"/>
      <c r="S10" s="1"/>
      <c r="T10" s="1"/>
      <c r="U10" s="1"/>
      <c r="V10" s="1"/>
      <c r="W10" s="1"/>
      <c r="X10" s="1"/>
      <c r="Y10" s="1"/>
      <c r="Z10" s="1"/>
      <c r="AA10" s="1">
        <v>14</v>
      </c>
      <c r="AB10" s="7">
        <v>0.27708333333333335</v>
      </c>
      <c r="AC10" s="8">
        <v>0.317349537037037</v>
      </c>
      <c r="AD10" s="14">
        <v>2.4159722222222224</v>
      </c>
      <c r="AE10" s="13">
        <v>0</v>
      </c>
      <c r="AF10">
        <f>AA10-AE10</f>
        <v>14</v>
      </c>
    </row>
    <row r="11" spans="1:32" x14ac:dyDescent="0.25">
      <c r="A11" s="1" t="s">
        <v>19</v>
      </c>
      <c r="B11" s="1" t="s">
        <v>12</v>
      </c>
      <c r="C11" s="1" t="s">
        <v>48</v>
      </c>
      <c r="D11" s="1">
        <v>55</v>
      </c>
      <c r="E11" s="6" t="s">
        <v>32</v>
      </c>
      <c r="F11" s="1">
        <v>489</v>
      </c>
      <c r="G11" s="1">
        <v>5468</v>
      </c>
      <c r="H11" s="1">
        <v>13</v>
      </c>
      <c r="I11" s="1">
        <v>12</v>
      </c>
      <c r="J11" s="1">
        <v>215</v>
      </c>
      <c r="K11" s="1" t="s">
        <v>1</v>
      </c>
      <c r="L11" s="1">
        <v>230</v>
      </c>
      <c r="M11" s="1">
        <v>5</v>
      </c>
      <c r="N11" s="1">
        <v>150</v>
      </c>
      <c r="O11" s="1">
        <v>151</v>
      </c>
      <c r="P11" s="1" t="s">
        <v>2</v>
      </c>
      <c r="Q11" s="1" t="s">
        <v>3</v>
      </c>
      <c r="R11" s="1"/>
      <c r="S11" s="1"/>
      <c r="T11" s="1"/>
      <c r="U11" s="1"/>
      <c r="V11" s="1"/>
      <c r="W11" s="1"/>
      <c r="X11" s="1"/>
      <c r="Y11" s="1"/>
      <c r="Z11" s="1"/>
      <c r="AA11" s="1">
        <v>14</v>
      </c>
      <c r="AB11" s="7">
        <v>0.26458333333333334</v>
      </c>
      <c r="AC11" s="8">
        <v>0.30520833333333336</v>
      </c>
      <c r="AD11" s="14">
        <v>2.4375</v>
      </c>
      <c r="AE11" s="13">
        <v>0</v>
      </c>
      <c r="AF11">
        <f>AA11-AE11</f>
        <v>14</v>
      </c>
    </row>
    <row r="12" spans="1:32" x14ac:dyDescent="0.25">
      <c r="A12" s="1" t="s">
        <v>19</v>
      </c>
      <c r="B12" s="1" t="s">
        <v>12</v>
      </c>
      <c r="C12" s="1" t="s">
        <v>41</v>
      </c>
      <c r="D12" s="1">
        <v>55</v>
      </c>
      <c r="E12" s="6" t="s">
        <v>32</v>
      </c>
      <c r="F12" s="1">
        <v>489</v>
      </c>
      <c r="G12" s="1">
        <v>5468</v>
      </c>
      <c r="H12" s="1">
        <v>13</v>
      </c>
      <c r="I12" s="1">
        <v>12</v>
      </c>
      <c r="J12" s="1">
        <v>215</v>
      </c>
      <c r="K12" s="1" t="s">
        <v>1</v>
      </c>
      <c r="L12" s="1">
        <v>230</v>
      </c>
      <c r="M12" s="1">
        <v>5</v>
      </c>
      <c r="N12" s="1">
        <v>150</v>
      </c>
      <c r="O12" s="1">
        <v>151</v>
      </c>
      <c r="P12" s="1" t="s">
        <v>2</v>
      </c>
      <c r="Q12" s="1" t="s">
        <v>3</v>
      </c>
      <c r="R12" s="1"/>
      <c r="S12" s="1"/>
      <c r="T12" s="1"/>
      <c r="U12" s="1"/>
      <c r="V12" s="1"/>
      <c r="W12" s="1"/>
      <c r="X12" s="1"/>
      <c r="Y12" s="1"/>
      <c r="Z12" s="1"/>
      <c r="AA12" s="1">
        <v>14</v>
      </c>
      <c r="AB12" s="7">
        <v>0.2638888888888889</v>
      </c>
      <c r="AC12" s="8">
        <v>0.30467592592592591</v>
      </c>
      <c r="AD12" s="14">
        <v>2.4472222222222224</v>
      </c>
      <c r="AE12" s="13">
        <v>0</v>
      </c>
      <c r="AF12">
        <f>AA12-AE12</f>
        <v>14</v>
      </c>
    </row>
    <row r="13" spans="1:32" x14ac:dyDescent="0.25">
      <c r="A13" s="1" t="s">
        <v>19</v>
      </c>
      <c r="B13" s="1" t="s">
        <v>17</v>
      </c>
      <c r="C13" s="1" t="s">
        <v>24</v>
      </c>
      <c r="D13" s="1">
        <v>55</v>
      </c>
      <c r="E13" s="6" t="s">
        <v>32</v>
      </c>
      <c r="F13" s="1"/>
      <c r="G13" s="1"/>
      <c r="H13" s="1">
        <v>13</v>
      </c>
      <c r="I13" s="1">
        <v>12</v>
      </c>
      <c r="J13" s="1">
        <v>215</v>
      </c>
      <c r="K13" s="1" t="s">
        <v>1</v>
      </c>
      <c r="L13" s="1">
        <v>230</v>
      </c>
      <c r="M13" s="1">
        <v>5</v>
      </c>
      <c r="N13" s="1">
        <v>150</v>
      </c>
      <c r="O13" s="1">
        <v>151</v>
      </c>
      <c r="P13" s="1" t="s">
        <v>2</v>
      </c>
      <c r="Q13" s="1" t="s">
        <v>3</v>
      </c>
      <c r="R13" s="1"/>
      <c r="S13" s="1"/>
      <c r="T13" s="1"/>
      <c r="U13" s="1"/>
      <c r="V13" s="1"/>
      <c r="W13" s="1"/>
      <c r="X13" s="1"/>
      <c r="Y13" s="1"/>
      <c r="Z13" s="1"/>
      <c r="AA13" s="1">
        <v>12</v>
      </c>
      <c r="AB13" s="7">
        <v>0.2673611111111111</v>
      </c>
      <c r="AC13" s="8">
        <v>0.30763888888888891</v>
      </c>
      <c r="AD13" s="14">
        <v>2.4166666666666665</v>
      </c>
      <c r="AE13" s="13">
        <v>0</v>
      </c>
      <c r="AF13">
        <f>AA13-AE13</f>
        <v>12</v>
      </c>
    </row>
    <row r="14" spans="1:32" x14ac:dyDescent="0.25">
      <c r="A14" s="1" t="s">
        <v>19</v>
      </c>
      <c r="B14" s="1" t="s">
        <v>12</v>
      </c>
      <c r="C14" s="1" t="s">
        <v>27</v>
      </c>
      <c r="D14" s="1">
        <v>55</v>
      </c>
      <c r="E14" s="6" t="s">
        <v>32</v>
      </c>
      <c r="F14" s="1">
        <v>489</v>
      </c>
      <c r="G14" s="1">
        <v>5468</v>
      </c>
      <c r="H14" s="1">
        <v>13</v>
      </c>
      <c r="I14" s="1">
        <v>12</v>
      </c>
      <c r="J14" s="1">
        <v>215</v>
      </c>
      <c r="K14" s="3" t="s">
        <v>21</v>
      </c>
      <c r="L14" s="1">
        <v>230</v>
      </c>
      <c r="M14" s="1">
        <v>5</v>
      </c>
      <c r="N14" s="1">
        <v>150</v>
      </c>
      <c r="O14" s="1"/>
      <c r="P14" s="1" t="s">
        <v>2</v>
      </c>
      <c r="Q14" s="1" t="s">
        <v>3</v>
      </c>
      <c r="R14" s="1"/>
      <c r="S14" s="1"/>
      <c r="T14" s="1"/>
      <c r="U14" s="1"/>
      <c r="V14" s="1"/>
      <c r="W14" s="1"/>
      <c r="X14" s="1"/>
      <c r="Y14" s="1"/>
      <c r="Z14" s="1"/>
      <c r="AA14" s="1">
        <v>12</v>
      </c>
      <c r="AB14" s="7">
        <v>0.27013888888888887</v>
      </c>
      <c r="AC14" s="8">
        <v>0.31214120370370374</v>
      </c>
      <c r="AD14" s="14">
        <v>2.5201388888888889</v>
      </c>
      <c r="AE14" s="13">
        <v>1</v>
      </c>
      <c r="AF14">
        <f>AA14-AE14</f>
        <v>11</v>
      </c>
    </row>
    <row r="15" spans="1:32" x14ac:dyDescent="0.25">
      <c r="A15" s="1" t="s">
        <v>19</v>
      </c>
      <c r="B15" s="1" t="s">
        <v>12</v>
      </c>
      <c r="C15" s="1" t="s">
        <v>5</v>
      </c>
      <c r="D15" s="1">
        <v>55</v>
      </c>
      <c r="E15" s="6" t="s">
        <v>32</v>
      </c>
      <c r="F15" s="1">
        <v>489</v>
      </c>
      <c r="G15" s="3" t="s">
        <v>6</v>
      </c>
      <c r="H15" s="1">
        <v>13</v>
      </c>
      <c r="I15" s="1">
        <v>12</v>
      </c>
      <c r="J15" s="1">
        <v>215</v>
      </c>
      <c r="K15" s="1" t="s">
        <v>1</v>
      </c>
      <c r="L15" s="1">
        <v>230</v>
      </c>
      <c r="M15" s="1">
        <v>5</v>
      </c>
      <c r="N15" s="1">
        <v>150</v>
      </c>
      <c r="O15" s="1">
        <v>151</v>
      </c>
      <c r="P15" s="1" t="s">
        <v>2</v>
      </c>
      <c r="Q15" s="1" t="s">
        <v>3</v>
      </c>
      <c r="R15" s="1"/>
      <c r="S15" s="1"/>
      <c r="T15" s="3">
        <v>29</v>
      </c>
      <c r="U15" s="1"/>
      <c r="V15" s="1"/>
      <c r="W15" s="1"/>
      <c r="X15" s="1"/>
      <c r="Y15" s="1"/>
      <c r="Z15" s="1"/>
      <c r="AA15" s="1">
        <v>14</v>
      </c>
      <c r="AB15" s="7">
        <v>0.28750000000000003</v>
      </c>
      <c r="AC15" s="8">
        <v>0.33113425925925927</v>
      </c>
      <c r="AD15" s="14">
        <v>2.6180555555555558</v>
      </c>
      <c r="AE15" s="13">
        <v>3</v>
      </c>
      <c r="AF15">
        <f>AA15-AE15</f>
        <v>11</v>
      </c>
    </row>
    <row r="16" spans="1:32" x14ac:dyDescent="0.25">
      <c r="A16" s="1" t="s">
        <v>19</v>
      </c>
      <c r="B16" s="1" t="s">
        <v>12</v>
      </c>
      <c r="C16" s="1" t="s">
        <v>23</v>
      </c>
      <c r="D16" s="1">
        <v>55</v>
      </c>
      <c r="E16" s="6"/>
      <c r="F16" s="1"/>
      <c r="G16" s="1"/>
      <c r="H16" s="1">
        <v>13</v>
      </c>
      <c r="I16" s="1">
        <v>12</v>
      </c>
      <c r="J16" s="1">
        <v>215</v>
      </c>
      <c r="K16" s="3" t="s">
        <v>21</v>
      </c>
      <c r="L16" s="1">
        <v>230</v>
      </c>
      <c r="M16" s="1">
        <v>5</v>
      </c>
      <c r="N16" s="1">
        <v>150</v>
      </c>
      <c r="O16" s="1">
        <v>151</v>
      </c>
      <c r="P16" s="1" t="s">
        <v>2</v>
      </c>
      <c r="Q16" s="1" t="s">
        <v>3</v>
      </c>
      <c r="R16" s="1"/>
      <c r="S16" s="1"/>
      <c r="T16" s="1"/>
      <c r="U16" s="1"/>
      <c r="V16" s="1"/>
      <c r="W16" s="1"/>
      <c r="X16" s="1"/>
      <c r="Y16" s="1"/>
      <c r="Z16" s="1"/>
      <c r="AA16" s="1">
        <v>10</v>
      </c>
      <c r="AB16" s="7">
        <v>0.2673611111111111</v>
      </c>
      <c r="AC16" s="8">
        <v>0.30638888888888888</v>
      </c>
      <c r="AD16" s="14">
        <v>2.3416666666666668</v>
      </c>
      <c r="AE16" s="13">
        <v>0</v>
      </c>
      <c r="AF16">
        <f>AA16-AE16</f>
        <v>10</v>
      </c>
    </row>
    <row r="17" spans="1:37" x14ac:dyDescent="0.25">
      <c r="A17" s="1" t="s">
        <v>19</v>
      </c>
      <c r="B17" s="1" t="s">
        <v>12</v>
      </c>
      <c r="C17" s="1" t="s">
        <v>25</v>
      </c>
      <c r="D17" s="1">
        <v>55</v>
      </c>
      <c r="E17" s="6"/>
      <c r="F17" s="1"/>
      <c r="G17" s="1"/>
      <c r="H17" s="1"/>
      <c r="I17" s="1">
        <v>12</v>
      </c>
      <c r="J17" s="1">
        <v>215</v>
      </c>
      <c r="K17" s="1" t="s">
        <v>1</v>
      </c>
      <c r="L17" s="1">
        <v>230</v>
      </c>
      <c r="M17" s="1">
        <v>5</v>
      </c>
      <c r="N17" s="1">
        <v>150</v>
      </c>
      <c r="O17" s="1">
        <v>151</v>
      </c>
      <c r="P17" s="1" t="s">
        <v>2</v>
      </c>
      <c r="Q17" s="1" t="s">
        <v>3</v>
      </c>
      <c r="R17" s="1"/>
      <c r="S17" s="1"/>
      <c r="T17" s="1"/>
      <c r="U17" s="1"/>
      <c r="V17" s="1"/>
      <c r="W17" s="1"/>
      <c r="X17" s="1"/>
      <c r="Y17" s="1"/>
      <c r="Z17" s="1"/>
      <c r="AA17" s="1">
        <v>10</v>
      </c>
      <c r="AB17" s="7">
        <v>0.27361111111111108</v>
      </c>
      <c r="AC17" s="8">
        <v>0.31475694444444446</v>
      </c>
      <c r="AD17" s="14">
        <v>2.46875</v>
      </c>
      <c r="AE17" s="13">
        <v>0</v>
      </c>
      <c r="AF17">
        <f>AA17-AE17</f>
        <v>10</v>
      </c>
    </row>
    <row r="18" spans="1:37" x14ac:dyDescent="0.25">
      <c r="A18" s="1" t="s">
        <v>19</v>
      </c>
      <c r="B18" s="1" t="s">
        <v>17</v>
      </c>
      <c r="C18" s="1" t="s">
        <v>43</v>
      </c>
      <c r="D18" s="3">
        <v>487</v>
      </c>
      <c r="E18" s="6" t="s">
        <v>32</v>
      </c>
      <c r="F18" s="1">
        <v>489</v>
      </c>
      <c r="G18" s="1">
        <v>5468</v>
      </c>
      <c r="H18" s="1">
        <v>13</v>
      </c>
      <c r="I18" s="1">
        <v>12</v>
      </c>
      <c r="J18" s="1">
        <v>215</v>
      </c>
      <c r="K18" s="1" t="s">
        <v>1</v>
      </c>
      <c r="L18" s="1">
        <v>230</v>
      </c>
      <c r="M18" s="3">
        <v>5</v>
      </c>
      <c r="N18" s="1">
        <v>150</v>
      </c>
      <c r="O18" s="1">
        <v>151</v>
      </c>
      <c r="P18" s="1" t="s">
        <v>2</v>
      </c>
      <c r="Q18" s="1" t="s">
        <v>3</v>
      </c>
      <c r="R18" s="1"/>
      <c r="S18" s="1"/>
      <c r="T18" s="1"/>
      <c r="U18" s="1"/>
      <c r="V18" s="1"/>
      <c r="W18" s="1"/>
      <c r="X18" s="1"/>
      <c r="Y18" s="1"/>
      <c r="Z18" s="1"/>
      <c r="AA18" s="1">
        <v>12</v>
      </c>
      <c r="AB18" s="7">
        <v>0.26597222222222222</v>
      </c>
      <c r="AC18" s="8">
        <v>0.30861111111111111</v>
      </c>
      <c r="AD18" s="14">
        <v>2.5583333333333331</v>
      </c>
      <c r="AE18" s="13">
        <v>2</v>
      </c>
      <c r="AF18">
        <f>AA18-AE18</f>
        <v>10</v>
      </c>
    </row>
    <row r="19" spans="1:37" x14ac:dyDescent="0.25">
      <c r="A19" s="1" t="s">
        <v>19</v>
      </c>
      <c r="B19" s="1" t="s">
        <v>11</v>
      </c>
      <c r="C19" s="1" t="s">
        <v>10</v>
      </c>
      <c r="D19" s="1">
        <v>55</v>
      </c>
      <c r="E19" s="6" t="s">
        <v>32</v>
      </c>
      <c r="F19" s="1">
        <v>489</v>
      </c>
      <c r="G19" s="1">
        <v>5468</v>
      </c>
      <c r="H19" s="1">
        <v>13</v>
      </c>
      <c r="I19" s="1">
        <v>12</v>
      </c>
      <c r="J19" s="1">
        <v>215</v>
      </c>
      <c r="K19" s="1" t="s">
        <v>1</v>
      </c>
      <c r="L19" s="1">
        <v>230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v>9</v>
      </c>
      <c r="AB19" s="7">
        <v>0.27638888888888885</v>
      </c>
      <c r="AC19" s="8">
        <v>0.30907407407407406</v>
      </c>
      <c r="AD19" s="14">
        <v>1.9611111111111112</v>
      </c>
      <c r="AE19" s="13">
        <v>0</v>
      </c>
      <c r="AF19">
        <f>AA19-AE19</f>
        <v>9</v>
      </c>
    </row>
    <row r="20" spans="1:37" x14ac:dyDescent="0.25">
      <c r="A20" s="1" t="s">
        <v>19</v>
      </c>
      <c r="B20" s="1" t="s">
        <v>17</v>
      </c>
      <c r="C20" s="1" t="s">
        <v>46</v>
      </c>
      <c r="D20" s="1">
        <v>55</v>
      </c>
      <c r="E20" s="6" t="s">
        <v>32</v>
      </c>
      <c r="F20" s="1">
        <v>489</v>
      </c>
      <c r="G20" s="1">
        <v>5468</v>
      </c>
      <c r="H20" s="1">
        <v>13</v>
      </c>
      <c r="I20" s="1">
        <v>12</v>
      </c>
      <c r="J20" s="1">
        <v>215</v>
      </c>
      <c r="K20" s="1" t="s">
        <v>1</v>
      </c>
      <c r="L20" s="1">
        <v>230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9</v>
      </c>
      <c r="AB20" s="7">
        <v>0.26180555555555557</v>
      </c>
      <c r="AC20" s="8">
        <v>0.29680555555555554</v>
      </c>
      <c r="AD20" s="14">
        <v>2.1</v>
      </c>
      <c r="AE20" s="13">
        <v>0</v>
      </c>
      <c r="AF20">
        <f>AA20-AE20</f>
        <v>9</v>
      </c>
    </row>
    <row r="21" spans="1:37" x14ac:dyDescent="0.25">
      <c r="A21" s="1" t="s">
        <v>19</v>
      </c>
      <c r="B21" s="1" t="s">
        <v>12</v>
      </c>
      <c r="C21" s="1" t="s">
        <v>35</v>
      </c>
      <c r="D21" s="1">
        <v>55</v>
      </c>
      <c r="E21" s="6" t="s">
        <v>32</v>
      </c>
      <c r="F21" s="1">
        <v>489</v>
      </c>
      <c r="G21" s="1">
        <v>5468</v>
      </c>
      <c r="H21" s="1">
        <v>13</v>
      </c>
      <c r="I21" s="1">
        <v>12</v>
      </c>
      <c r="J21" s="1">
        <v>215</v>
      </c>
      <c r="K21" s="1" t="s">
        <v>1</v>
      </c>
      <c r="L21" s="1">
        <v>230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v>9</v>
      </c>
      <c r="AB21" s="7">
        <v>0.25625000000000003</v>
      </c>
      <c r="AC21" s="8">
        <v>0.29270833333333335</v>
      </c>
      <c r="AD21" s="14">
        <v>2.1875</v>
      </c>
      <c r="AE21" s="13">
        <v>0</v>
      </c>
      <c r="AF21">
        <f>AA21-AE21</f>
        <v>9</v>
      </c>
    </row>
    <row r="22" spans="1:37" x14ac:dyDescent="0.25">
      <c r="A22" s="1" t="s">
        <v>19</v>
      </c>
      <c r="B22" s="1" t="s">
        <v>51</v>
      </c>
      <c r="C22" s="1" t="s">
        <v>7</v>
      </c>
      <c r="D22" s="1">
        <v>55</v>
      </c>
      <c r="E22" s="6" t="s">
        <v>32</v>
      </c>
      <c r="F22" s="1">
        <v>489</v>
      </c>
      <c r="G22" s="1">
        <v>5468</v>
      </c>
      <c r="H22" s="1">
        <v>13</v>
      </c>
      <c r="I22" s="1">
        <v>12</v>
      </c>
      <c r="J22" s="1">
        <v>215</v>
      </c>
      <c r="K22" s="1" t="s">
        <v>1</v>
      </c>
      <c r="L22" s="1">
        <v>230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9</v>
      </c>
      <c r="AB22" s="7">
        <v>0.28888888888888892</v>
      </c>
      <c r="AC22" s="8">
        <v>0.32868055555555559</v>
      </c>
      <c r="AD22" s="14">
        <v>2.3874999999999997</v>
      </c>
      <c r="AE22" s="13">
        <v>0</v>
      </c>
      <c r="AF22">
        <f>AA22-AE22</f>
        <v>9</v>
      </c>
    </row>
    <row r="23" spans="1:37" x14ac:dyDescent="0.25">
      <c r="A23" s="1" t="s">
        <v>19</v>
      </c>
      <c r="B23" s="1" t="s">
        <v>12</v>
      </c>
      <c r="C23" s="1" t="s">
        <v>28</v>
      </c>
      <c r="D23" s="1">
        <v>55</v>
      </c>
      <c r="E23" s="6" t="s">
        <v>32</v>
      </c>
      <c r="F23" s="1">
        <v>489</v>
      </c>
      <c r="G23" s="3">
        <v>177</v>
      </c>
      <c r="H23" s="1">
        <v>13</v>
      </c>
      <c r="I23" s="1">
        <v>12</v>
      </c>
      <c r="J23" s="1">
        <v>215</v>
      </c>
      <c r="K23" s="1" t="s">
        <v>1</v>
      </c>
      <c r="L23" s="1">
        <v>230</v>
      </c>
      <c r="M23" s="1">
        <v>5</v>
      </c>
      <c r="N23" s="3">
        <v>15</v>
      </c>
      <c r="O23" s="3">
        <v>12</v>
      </c>
      <c r="P23" s="1" t="s">
        <v>2</v>
      </c>
      <c r="Q23" s="1" t="s">
        <v>3</v>
      </c>
      <c r="R23" s="1"/>
      <c r="S23" s="1"/>
      <c r="T23" s="1"/>
      <c r="U23" s="1"/>
      <c r="V23" s="1"/>
      <c r="W23" s="1"/>
      <c r="X23" s="1"/>
      <c r="Y23" s="1"/>
      <c r="Z23" s="1"/>
      <c r="AA23" s="1">
        <v>11</v>
      </c>
      <c r="AB23" s="7">
        <v>0.26805555555555555</v>
      </c>
      <c r="AC23" s="8">
        <v>0.31168981481481478</v>
      </c>
      <c r="AD23" s="14">
        <v>2.6180555555555558</v>
      </c>
      <c r="AE23" s="13">
        <v>3</v>
      </c>
      <c r="AF23">
        <f>AA23-AE23</f>
        <v>8</v>
      </c>
    </row>
    <row r="24" spans="1:37" x14ac:dyDescent="0.25">
      <c r="A24" s="1" t="s">
        <v>19</v>
      </c>
      <c r="B24" s="1" t="s">
        <v>12</v>
      </c>
      <c r="C24" s="1" t="s">
        <v>26</v>
      </c>
      <c r="D24" s="1">
        <v>55</v>
      </c>
      <c r="E24" s="6" t="s">
        <v>32</v>
      </c>
      <c r="F24" s="1">
        <v>489</v>
      </c>
      <c r="G24" s="1">
        <v>5468</v>
      </c>
      <c r="H24" s="1">
        <v>13</v>
      </c>
      <c r="I24" s="1">
        <v>12</v>
      </c>
      <c r="J24" s="1">
        <v>215</v>
      </c>
      <c r="K24" s="1" t="s">
        <v>1</v>
      </c>
      <c r="L24" s="1">
        <v>230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v>9</v>
      </c>
      <c r="AB24" s="7">
        <v>0.26874999999999999</v>
      </c>
      <c r="AC24" s="8">
        <v>0.31171296296296297</v>
      </c>
      <c r="AD24" s="14">
        <v>2.5777777777777779</v>
      </c>
      <c r="AE24" s="13">
        <v>2</v>
      </c>
      <c r="AF24">
        <f>AA24-AE24</f>
        <v>7</v>
      </c>
    </row>
    <row r="25" spans="1:37" x14ac:dyDescent="0.25">
      <c r="A25" s="1" t="s">
        <v>20</v>
      </c>
      <c r="B25" s="1" t="s">
        <v>12</v>
      </c>
      <c r="C25" s="1" t="s">
        <v>18</v>
      </c>
      <c r="D25" s="1">
        <v>55</v>
      </c>
      <c r="E25" s="6" t="s">
        <v>32</v>
      </c>
      <c r="F25" s="1">
        <v>489</v>
      </c>
      <c r="G25" s="1">
        <v>5468</v>
      </c>
      <c r="H25" s="1">
        <v>13</v>
      </c>
      <c r="I25" s="1">
        <v>12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6</v>
      </c>
      <c r="AB25" s="7">
        <v>0.27638888888888885</v>
      </c>
      <c r="AC25" s="8">
        <v>0.30207175925925928</v>
      </c>
      <c r="AD25" s="14">
        <v>1.5409722222222222</v>
      </c>
      <c r="AE25" s="13">
        <v>0</v>
      </c>
      <c r="AF25">
        <f>AA25-AE25</f>
        <v>6</v>
      </c>
    </row>
    <row r="26" spans="1:37" x14ac:dyDescent="0.25">
      <c r="A26" s="1" t="s">
        <v>19</v>
      </c>
      <c r="B26" s="1" t="s">
        <v>17</v>
      </c>
      <c r="C26" s="1" t="s">
        <v>42</v>
      </c>
      <c r="D26" s="1">
        <v>55</v>
      </c>
      <c r="E26" s="6" t="s">
        <v>32</v>
      </c>
      <c r="F26" s="1"/>
      <c r="G26" s="3">
        <v>177</v>
      </c>
      <c r="H26" s="1">
        <v>13</v>
      </c>
      <c r="I26" s="1">
        <v>12</v>
      </c>
      <c r="J26" s="1">
        <v>215</v>
      </c>
      <c r="K26" s="3" t="s">
        <v>21</v>
      </c>
      <c r="L26" s="3">
        <v>230</v>
      </c>
      <c r="M26" s="1"/>
      <c r="N26" s="1"/>
      <c r="O26" s="1">
        <v>151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6</v>
      </c>
      <c r="AB26" s="7">
        <v>0.27430555555555552</v>
      </c>
      <c r="AC26" s="8">
        <v>0.31267361111111108</v>
      </c>
      <c r="AD26" s="14">
        <v>2.3020833333333335</v>
      </c>
      <c r="AE26" s="13">
        <v>0</v>
      </c>
      <c r="AF26">
        <f>AA26-AE26</f>
        <v>6</v>
      </c>
    </row>
    <row r="27" spans="1:37" x14ac:dyDescent="0.25">
      <c r="A27" s="1" t="s">
        <v>19</v>
      </c>
      <c r="B27" s="1" t="s">
        <v>17</v>
      </c>
      <c r="C27" s="1" t="s">
        <v>39</v>
      </c>
      <c r="D27" s="1">
        <v>55</v>
      </c>
      <c r="E27" s="6" t="s">
        <v>32</v>
      </c>
      <c r="F27" s="1">
        <v>489</v>
      </c>
      <c r="G27" s="1">
        <v>5468</v>
      </c>
      <c r="H27" s="1">
        <v>13</v>
      </c>
      <c r="I27" s="1">
        <v>12</v>
      </c>
      <c r="J27" s="1">
        <v>215</v>
      </c>
      <c r="K27" s="3" t="s">
        <v>21</v>
      </c>
      <c r="L27" s="1">
        <v>230</v>
      </c>
      <c r="M27" s="1">
        <v>5</v>
      </c>
      <c r="N27" s="1">
        <v>150</v>
      </c>
      <c r="O27" s="1">
        <v>151</v>
      </c>
      <c r="P27" s="1" t="s">
        <v>2</v>
      </c>
      <c r="Q27" s="1" t="s">
        <v>3</v>
      </c>
      <c r="R27" s="1"/>
      <c r="S27" s="1"/>
      <c r="T27" s="1"/>
      <c r="U27" s="1"/>
      <c r="V27" s="1"/>
      <c r="W27" s="1"/>
      <c r="X27" s="1"/>
      <c r="Y27" s="1"/>
      <c r="Z27" s="1"/>
      <c r="AA27" s="1">
        <v>13</v>
      </c>
      <c r="AB27" s="7">
        <v>0.25833333333333336</v>
      </c>
      <c r="AC27" s="8">
        <v>0.30486111111111108</v>
      </c>
      <c r="AD27" s="14">
        <v>2.7916666666666665</v>
      </c>
      <c r="AE27" s="13">
        <v>7</v>
      </c>
      <c r="AF27">
        <f>AA27-AE27</f>
        <v>6</v>
      </c>
    </row>
    <row r="28" spans="1:37" x14ac:dyDescent="0.25">
      <c r="A28" s="1" t="s">
        <v>19</v>
      </c>
      <c r="B28" s="1" t="s">
        <v>12</v>
      </c>
      <c r="C28" s="1" t="s">
        <v>44</v>
      </c>
      <c r="D28" s="1">
        <v>55</v>
      </c>
      <c r="E28" s="6" t="s">
        <v>32</v>
      </c>
      <c r="F28" s="1">
        <v>489</v>
      </c>
      <c r="G28" s="3">
        <v>177</v>
      </c>
      <c r="H28" s="1">
        <v>13</v>
      </c>
      <c r="I28" s="1">
        <v>12</v>
      </c>
      <c r="J28" s="1">
        <v>215</v>
      </c>
      <c r="K28" s="1" t="s">
        <v>1</v>
      </c>
      <c r="L28" s="3">
        <v>276</v>
      </c>
      <c r="M28" s="1">
        <v>5</v>
      </c>
      <c r="N28" s="1">
        <v>150</v>
      </c>
      <c r="O28" s="1">
        <v>151</v>
      </c>
      <c r="P28" s="1" t="s">
        <v>2</v>
      </c>
      <c r="Q28" s="1" t="s">
        <v>3</v>
      </c>
      <c r="R28" s="1"/>
      <c r="S28" s="1"/>
      <c r="T28" s="1"/>
      <c r="U28" s="1"/>
      <c r="V28" s="1"/>
      <c r="W28" s="1"/>
      <c r="X28" s="1"/>
      <c r="Y28" s="1"/>
      <c r="Z28" s="1"/>
      <c r="AA28" s="1">
        <v>12</v>
      </c>
      <c r="AB28" s="7">
        <v>0.26458333333333334</v>
      </c>
      <c r="AC28" s="8">
        <v>0.31350694444444444</v>
      </c>
      <c r="AD28" s="14">
        <v>2.9354166666666668</v>
      </c>
      <c r="AE28" s="13">
        <v>12</v>
      </c>
      <c r="AF28">
        <f>AA28-AE28</f>
        <v>0</v>
      </c>
    </row>
    <row r="29" spans="1:37" x14ac:dyDescent="0.25">
      <c r="A29" s="1" t="s">
        <v>19</v>
      </c>
      <c r="B29" s="1" t="s">
        <v>17</v>
      </c>
      <c r="C29" s="1" t="s">
        <v>4</v>
      </c>
      <c r="D29" s="1">
        <v>55</v>
      </c>
      <c r="E29" s="6" t="s">
        <v>32</v>
      </c>
      <c r="F29" s="1">
        <v>489</v>
      </c>
      <c r="G29" s="1">
        <v>5468</v>
      </c>
      <c r="H29" s="1">
        <v>13</v>
      </c>
      <c r="I29" s="1">
        <v>12</v>
      </c>
      <c r="J29" s="1">
        <v>215</v>
      </c>
      <c r="K29" s="1" t="s">
        <v>1</v>
      </c>
      <c r="L29" s="1">
        <v>230</v>
      </c>
      <c r="M29" s="1">
        <v>5</v>
      </c>
      <c r="N29" s="1">
        <v>150</v>
      </c>
      <c r="O29" s="1">
        <v>151</v>
      </c>
      <c r="P29" s="1" t="s">
        <v>2</v>
      </c>
      <c r="Q29" s="1" t="s">
        <v>3</v>
      </c>
      <c r="R29" s="1"/>
      <c r="S29" s="1"/>
      <c r="T29" s="1"/>
      <c r="U29" s="1"/>
      <c r="V29" s="1"/>
      <c r="W29" s="1"/>
      <c r="X29" s="1"/>
      <c r="Y29" s="1"/>
      <c r="Z29" s="1"/>
      <c r="AA29" s="1">
        <v>14</v>
      </c>
      <c r="AB29" s="7">
        <v>0.28888888888888892</v>
      </c>
      <c r="AC29" s="8">
        <v>0.33998842592592587</v>
      </c>
      <c r="AD29" s="14">
        <v>3.0659722222222219</v>
      </c>
      <c r="AE29" s="13">
        <v>14</v>
      </c>
      <c r="AF29">
        <f>AA29-AE29</f>
        <v>0</v>
      </c>
      <c r="AK29" t="s">
        <v>8</v>
      </c>
    </row>
    <row r="30" spans="1:37" x14ac:dyDescent="0.25">
      <c r="A30" s="1" t="s">
        <v>19</v>
      </c>
      <c r="B30" s="1" t="s">
        <v>12</v>
      </c>
      <c r="C30" s="1" t="s">
        <v>49</v>
      </c>
      <c r="D30" s="1">
        <v>55</v>
      </c>
      <c r="E30" s="6" t="s">
        <v>32</v>
      </c>
      <c r="F30" s="1">
        <v>489</v>
      </c>
      <c r="G30" s="1">
        <v>5468</v>
      </c>
      <c r="H30" s="1">
        <v>13</v>
      </c>
      <c r="I30" s="1">
        <v>12</v>
      </c>
      <c r="J30" s="1">
        <v>215</v>
      </c>
      <c r="K30" s="1" t="s">
        <v>1</v>
      </c>
      <c r="L30" s="1">
        <v>230</v>
      </c>
      <c r="M30" s="1">
        <v>5</v>
      </c>
      <c r="N30" s="1">
        <v>150</v>
      </c>
      <c r="O30" s="1">
        <v>151</v>
      </c>
      <c r="P30" s="1" t="s">
        <v>2</v>
      </c>
      <c r="Q30" s="1" t="s">
        <v>3</v>
      </c>
      <c r="R30" s="1"/>
      <c r="S30" s="1"/>
      <c r="T30" s="1"/>
      <c r="U30" s="1"/>
      <c r="V30" s="1"/>
      <c r="W30" s="1"/>
      <c r="X30" s="1"/>
      <c r="Y30" s="1"/>
      <c r="Z30" s="1"/>
      <c r="AA30" s="1">
        <v>14</v>
      </c>
      <c r="AB30" s="7">
        <v>0.27569444444444446</v>
      </c>
      <c r="AC30" s="8">
        <v>0.33363425925925921</v>
      </c>
      <c r="AD30" s="14">
        <v>3.4763888888888892</v>
      </c>
      <c r="AE30" s="13">
        <v>24</v>
      </c>
      <c r="AF30">
        <f>AA30-AE30</f>
        <v>-10</v>
      </c>
    </row>
    <row r="31" spans="1:37" x14ac:dyDescent="0.25">
      <c r="A31" s="1" t="s">
        <v>19</v>
      </c>
      <c r="B31" s="1" t="s">
        <v>17</v>
      </c>
      <c r="C31" s="1" t="s">
        <v>38</v>
      </c>
      <c r="D31" s="1">
        <v>55</v>
      </c>
      <c r="E31" s="6" t="s">
        <v>32</v>
      </c>
      <c r="F31" s="1">
        <v>489</v>
      </c>
      <c r="G31" s="1">
        <v>5468</v>
      </c>
      <c r="H31" s="1">
        <v>13</v>
      </c>
      <c r="I31" s="1">
        <v>12</v>
      </c>
      <c r="J31" s="1">
        <v>215</v>
      </c>
      <c r="K31" s="1" t="s">
        <v>1</v>
      </c>
      <c r="L31" s="1">
        <v>230</v>
      </c>
      <c r="M31" s="1">
        <v>5</v>
      </c>
      <c r="N31" s="1">
        <v>150</v>
      </c>
      <c r="O31" s="1">
        <v>151</v>
      </c>
      <c r="P31" s="1" t="s">
        <v>2</v>
      </c>
      <c r="Q31" s="1" t="s">
        <v>3</v>
      </c>
      <c r="R31" s="1"/>
      <c r="S31" s="1"/>
      <c r="T31" s="1"/>
      <c r="U31" s="1"/>
      <c r="V31" s="1"/>
      <c r="W31" s="1"/>
      <c r="X31" s="1"/>
      <c r="Y31" s="1"/>
      <c r="Z31" s="1"/>
      <c r="AA31" s="1">
        <v>14</v>
      </c>
      <c r="AB31" s="7">
        <v>0.25138888888888888</v>
      </c>
      <c r="AC31" s="10">
        <v>0.31104166666666666</v>
      </c>
      <c r="AD31" s="14">
        <v>3.5791666666666671</v>
      </c>
      <c r="AE31" s="13">
        <v>26</v>
      </c>
      <c r="AF31">
        <f>AA31-AE31</f>
        <v>-12</v>
      </c>
    </row>
    <row r="33" spans="1:32" ht="26.25" x14ac:dyDescent="0.4">
      <c r="A33" s="17" t="s">
        <v>54</v>
      </c>
    </row>
    <row r="34" spans="1:32" x14ac:dyDescent="0.25">
      <c r="A34" s="5"/>
      <c r="B34" s="5"/>
      <c r="C34" s="4" t="s">
        <v>29</v>
      </c>
      <c r="D34" s="4">
        <v>55</v>
      </c>
      <c r="E34" s="4" t="s">
        <v>32</v>
      </c>
      <c r="F34" s="4">
        <v>489</v>
      </c>
      <c r="G34" s="4">
        <v>5468</v>
      </c>
      <c r="H34" s="4">
        <v>13</v>
      </c>
      <c r="I34" s="4">
        <v>12</v>
      </c>
      <c r="J34" s="4">
        <v>215</v>
      </c>
      <c r="K34" s="4" t="s">
        <v>1</v>
      </c>
      <c r="L34" s="4">
        <v>230</v>
      </c>
      <c r="M34" s="4">
        <v>5</v>
      </c>
      <c r="N34" s="4">
        <v>150</v>
      </c>
      <c r="O34" s="4">
        <v>151</v>
      </c>
      <c r="P34" s="4" t="s">
        <v>2</v>
      </c>
      <c r="Q34" s="4" t="s">
        <v>3</v>
      </c>
      <c r="R34" s="4">
        <v>2</v>
      </c>
      <c r="S34" s="4">
        <v>4</v>
      </c>
      <c r="T34" s="4">
        <v>3</v>
      </c>
      <c r="U34" s="4" t="s">
        <v>14</v>
      </c>
      <c r="V34" s="4">
        <v>1</v>
      </c>
      <c r="W34" s="4">
        <v>2</v>
      </c>
      <c r="X34" s="4">
        <v>2</v>
      </c>
      <c r="Y34" s="4">
        <v>0</v>
      </c>
      <c r="Z34" s="4" t="s">
        <v>15</v>
      </c>
      <c r="AA34" s="5"/>
      <c r="AB34" s="5"/>
    </row>
    <row r="35" spans="1:32" x14ac:dyDescent="0.25">
      <c r="A35" s="2" t="s">
        <v>31</v>
      </c>
      <c r="B35" s="2" t="s">
        <v>30</v>
      </c>
      <c r="C35" s="2" t="s">
        <v>0</v>
      </c>
      <c r="D35" s="2">
        <v>1</v>
      </c>
      <c r="E35" s="2">
        <v>2</v>
      </c>
      <c r="F35" s="2">
        <v>3</v>
      </c>
      <c r="G35" s="2">
        <v>4</v>
      </c>
      <c r="H35" s="2">
        <v>5</v>
      </c>
      <c r="I35" s="2">
        <v>6</v>
      </c>
      <c r="J35" s="2">
        <v>7</v>
      </c>
      <c r="K35" s="2">
        <v>8</v>
      </c>
      <c r="L35" s="2">
        <v>9</v>
      </c>
      <c r="M35" s="2">
        <v>10</v>
      </c>
      <c r="N35" s="2">
        <v>11</v>
      </c>
      <c r="O35" s="2">
        <v>12</v>
      </c>
      <c r="P35" s="2">
        <v>13</v>
      </c>
      <c r="Q35" s="2">
        <v>14</v>
      </c>
      <c r="R35" s="2">
        <v>15</v>
      </c>
      <c r="S35" s="2">
        <v>16</v>
      </c>
      <c r="T35" s="2">
        <v>17</v>
      </c>
      <c r="U35" s="2">
        <v>18</v>
      </c>
      <c r="V35" s="2">
        <v>19</v>
      </c>
      <c r="W35" s="2">
        <v>20</v>
      </c>
      <c r="X35" s="2">
        <v>21</v>
      </c>
      <c r="Y35" s="2">
        <v>22</v>
      </c>
      <c r="Z35" s="2">
        <v>23</v>
      </c>
      <c r="AA35" s="2" t="s">
        <v>16</v>
      </c>
      <c r="AB35" s="2" t="s">
        <v>33</v>
      </c>
      <c r="AC35" s="9" t="s">
        <v>34</v>
      </c>
      <c r="AD35" s="12" t="s">
        <v>16</v>
      </c>
      <c r="AE35" s="15" t="s">
        <v>36</v>
      </c>
      <c r="AF35" s="2" t="s">
        <v>37</v>
      </c>
    </row>
    <row r="36" spans="1:32" x14ac:dyDescent="0.25">
      <c r="A36" s="1" t="s">
        <v>19</v>
      </c>
      <c r="B36" s="1" t="s">
        <v>12</v>
      </c>
      <c r="C36" s="1" t="s">
        <v>13</v>
      </c>
      <c r="D36" s="1">
        <v>55</v>
      </c>
      <c r="E36" s="6" t="s">
        <v>32</v>
      </c>
      <c r="F36" s="1"/>
      <c r="G36" s="1"/>
      <c r="H36" s="1"/>
      <c r="I36" s="3">
        <v>11</v>
      </c>
      <c r="J36" s="1">
        <v>215</v>
      </c>
      <c r="K36" s="1" t="s">
        <v>1</v>
      </c>
      <c r="L36" s="1">
        <v>230</v>
      </c>
      <c r="M36" s="1">
        <v>5</v>
      </c>
      <c r="N36" s="1">
        <v>150</v>
      </c>
      <c r="O36" s="1">
        <v>151</v>
      </c>
      <c r="P36" s="1" t="s">
        <v>2</v>
      </c>
      <c r="Q36" s="1" t="s">
        <v>3</v>
      </c>
      <c r="R36" s="1">
        <v>2</v>
      </c>
      <c r="S36" s="1">
        <v>4</v>
      </c>
      <c r="T36" s="1">
        <v>3</v>
      </c>
      <c r="U36" s="1" t="s">
        <v>14</v>
      </c>
      <c r="V36" s="1">
        <v>1</v>
      </c>
      <c r="W36" s="1">
        <v>2</v>
      </c>
      <c r="X36" s="1"/>
      <c r="Y36" s="1"/>
      <c r="Z36" s="1"/>
      <c r="AA36" s="1">
        <v>16</v>
      </c>
      <c r="AB36" s="7">
        <v>0.27777777777777779</v>
      </c>
      <c r="AC36" s="8">
        <v>0.31949074074074074</v>
      </c>
      <c r="AD36" s="14">
        <v>2.5027777777777778</v>
      </c>
      <c r="AE36" s="13">
        <v>1</v>
      </c>
      <c r="AF36">
        <f>AA36-AE36</f>
        <v>15</v>
      </c>
    </row>
    <row r="37" spans="1:32" x14ac:dyDescent="0.25">
      <c r="A37" s="1" t="s">
        <v>19</v>
      </c>
      <c r="B37" s="1" t="s">
        <v>12</v>
      </c>
      <c r="C37" s="1" t="s">
        <v>45</v>
      </c>
      <c r="D37" s="1">
        <v>55</v>
      </c>
      <c r="E37" s="6" t="s">
        <v>32</v>
      </c>
      <c r="F37" s="1">
        <v>489</v>
      </c>
      <c r="G37" s="1">
        <v>5468</v>
      </c>
      <c r="H37" s="1">
        <v>13</v>
      </c>
      <c r="I37" s="1">
        <v>12</v>
      </c>
      <c r="J37" s="1">
        <v>215</v>
      </c>
      <c r="K37" s="1" t="s">
        <v>1</v>
      </c>
      <c r="L37" s="1">
        <v>230</v>
      </c>
      <c r="M37" s="1">
        <v>5</v>
      </c>
      <c r="N37" s="1">
        <v>150</v>
      </c>
      <c r="O37" s="1">
        <v>151</v>
      </c>
      <c r="P37" s="1" t="s">
        <v>2</v>
      </c>
      <c r="Q37" s="1" t="s">
        <v>3</v>
      </c>
      <c r="AA37" s="1">
        <v>14</v>
      </c>
      <c r="AB37" s="7">
        <v>0.26527777777777778</v>
      </c>
      <c r="AC37" s="8">
        <v>0.30027777777777781</v>
      </c>
      <c r="AD37" s="14">
        <v>2.1</v>
      </c>
      <c r="AE37" s="13">
        <v>0</v>
      </c>
      <c r="AF37">
        <f>AA37-AE37</f>
        <v>14</v>
      </c>
    </row>
    <row r="38" spans="1:32" x14ac:dyDescent="0.25">
      <c r="A38" s="1" t="s">
        <v>19</v>
      </c>
      <c r="B38" s="1" t="s">
        <v>12</v>
      </c>
      <c r="C38" s="1" t="s">
        <v>9</v>
      </c>
      <c r="D38" s="1">
        <v>55</v>
      </c>
      <c r="E38" s="6" t="s">
        <v>32</v>
      </c>
      <c r="F38" s="1">
        <v>489</v>
      </c>
      <c r="G38" s="1">
        <v>5468</v>
      </c>
      <c r="H38" s="1">
        <v>13</v>
      </c>
      <c r="I38" s="1">
        <v>12</v>
      </c>
      <c r="J38" s="1">
        <v>215</v>
      </c>
      <c r="K38" s="1" t="s">
        <v>1</v>
      </c>
      <c r="L38" s="1">
        <v>230</v>
      </c>
      <c r="M38" s="1">
        <v>5</v>
      </c>
      <c r="N38" s="1">
        <v>150</v>
      </c>
      <c r="O38" s="1">
        <v>151</v>
      </c>
      <c r="P38" s="1" t="s">
        <v>2</v>
      </c>
      <c r="Q38" s="1" t="s">
        <v>3</v>
      </c>
      <c r="R38" s="1"/>
      <c r="S38" s="1"/>
      <c r="T38" s="1"/>
      <c r="U38" s="1"/>
      <c r="V38" s="1"/>
      <c r="W38" s="1"/>
      <c r="X38" s="1"/>
      <c r="Y38" s="1"/>
      <c r="Z38" s="1"/>
      <c r="AA38" s="1">
        <v>14</v>
      </c>
      <c r="AB38" s="7">
        <v>0.27708333333333335</v>
      </c>
      <c r="AC38" s="8">
        <v>0.317349537037037</v>
      </c>
      <c r="AD38" s="14">
        <v>2.4159722222222224</v>
      </c>
      <c r="AE38" s="13">
        <v>0</v>
      </c>
      <c r="AF38">
        <f>AA38-AE38</f>
        <v>14</v>
      </c>
    </row>
    <row r="39" spans="1:32" x14ac:dyDescent="0.25">
      <c r="A39" s="1" t="s">
        <v>19</v>
      </c>
      <c r="B39" s="1" t="s">
        <v>12</v>
      </c>
      <c r="C39" s="1" t="s">
        <v>48</v>
      </c>
      <c r="D39" s="1">
        <v>55</v>
      </c>
      <c r="E39" s="6" t="s">
        <v>32</v>
      </c>
      <c r="F39" s="1">
        <v>489</v>
      </c>
      <c r="G39" s="1">
        <v>5468</v>
      </c>
      <c r="H39" s="1">
        <v>13</v>
      </c>
      <c r="I39" s="1">
        <v>12</v>
      </c>
      <c r="J39" s="1">
        <v>215</v>
      </c>
      <c r="K39" s="1" t="s">
        <v>1</v>
      </c>
      <c r="L39" s="1">
        <v>230</v>
      </c>
      <c r="M39" s="1">
        <v>5</v>
      </c>
      <c r="N39" s="1">
        <v>150</v>
      </c>
      <c r="O39" s="1">
        <v>151</v>
      </c>
      <c r="P39" s="1" t="s">
        <v>2</v>
      </c>
      <c r="Q39" s="1" t="s">
        <v>3</v>
      </c>
      <c r="R39" s="1"/>
      <c r="S39" s="1"/>
      <c r="T39" s="1"/>
      <c r="U39" s="1"/>
      <c r="V39" s="1"/>
      <c r="W39" s="1"/>
      <c r="X39" s="1"/>
      <c r="Y39" s="1"/>
      <c r="Z39" s="1"/>
      <c r="AA39" s="1">
        <v>14</v>
      </c>
      <c r="AB39" s="7">
        <v>0.26458333333333334</v>
      </c>
      <c r="AC39" s="8">
        <v>0.30520833333333336</v>
      </c>
      <c r="AD39" s="14">
        <v>2.4375</v>
      </c>
      <c r="AE39" s="13">
        <v>0</v>
      </c>
      <c r="AF39">
        <f>AA39-AE39</f>
        <v>14</v>
      </c>
    </row>
    <row r="40" spans="1:32" x14ac:dyDescent="0.25">
      <c r="A40" s="1" t="s">
        <v>19</v>
      </c>
      <c r="B40" s="1" t="s">
        <v>12</v>
      </c>
      <c r="C40" s="1" t="s">
        <v>41</v>
      </c>
      <c r="D40" s="1">
        <v>55</v>
      </c>
      <c r="E40" s="6" t="s">
        <v>32</v>
      </c>
      <c r="F40" s="1">
        <v>489</v>
      </c>
      <c r="G40" s="1">
        <v>5468</v>
      </c>
      <c r="H40" s="1">
        <v>13</v>
      </c>
      <c r="I40" s="1">
        <v>12</v>
      </c>
      <c r="J40" s="1">
        <v>215</v>
      </c>
      <c r="K40" s="1" t="s">
        <v>1</v>
      </c>
      <c r="L40" s="1">
        <v>230</v>
      </c>
      <c r="M40" s="1">
        <v>5</v>
      </c>
      <c r="N40" s="1">
        <v>150</v>
      </c>
      <c r="O40" s="1">
        <v>151</v>
      </c>
      <c r="P40" s="1" t="s">
        <v>2</v>
      </c>
      <c r="Q40" s="1" t="s">
        <v>3</v>
      </c>
      <c r="R40" s="1"/>
      <c r="S40" s="1"/>
      <c r="T40" s="1"/>
      <c r="U40" s="1"/>
      <c r="V40" s="1"/>
      <c r="W40" s="1"/>
      <c r="X40" s="1"/>
      <c r="Y40" s="1"/>
      <c r="Z40" s="1"/>
      <c r="AA40" s="1">
        <v>14</v>
      </c>
      <c r="AB40" s="7">
        <v>0.2638888888888889</v>
      </c>
      <c r="AC40" s="8">
        <v>0.30467592592592591</v>
      </c>
      <c r="AD40" s="14">
        <v>2.4472222222222224</v>
      </c>
      <c r="AE40" s="13">
        <v>0</v>
      </c>
      <c r="AF40">
        <f>AA40-AE40</f>
        <v>14</v>
      </c>
    </row>
    <row r="41" spans="1:32" x14ac:dyDescent="0.25">
      <c r="A41" s="1" t="s">
        <v>19</v>
      </c>
      <c r="B41" s="1" t="s">
        <v>12</v>
      </c>
      <c r="C41" s="1" t="s">
        <v>27</v>
      </c>
      <c r="D41" s="1">
        <v>55</v>
      </c>
      <c r="E41" s="6" t="s">
        <v>32</v>
      </c>
      <c r="F41" s="1">
        <v>489</v>
      </c>
      <c r="G41" s="1">
        <v>5468</v>
      </c>
      <c r="H41" s="1">
        <v>13</v>
      </c>
      <c r="I41" s="1">
        <v>12</v>
      </c>
      <c r="J41" s="1">
        <v>215</v>
      </c>
      <c r="K41" s="3" t="s">
        <v>21</v>
      </c>
      <c r="L41" s="1">
        <v>230</v>
      </c>
      <c r="M41" s="1">
        <v>5</v>
      </c>
      <c r="N41" s="1">
        <v>150</v>
      </c>
      <c r="O41" s="1"/>
      <c r="P41" s="1" t="s">
        <v>2</v>
      </c>
      <c r="Q41" s="1" t="s">
        <v>3</v>
      </c>
      <c r="R41" s="1"/>
      <c r="S41" s="1"/>
      <c r="T41" s="1"/>
      <c r="U41" s="1"/>
      <c r="V41" s="1"/>
      <c r="W41" s="1"/>
      <c r="X41" s="1"/>
      <c r="Y41" s="1"/>
      <c r="Z41" s="1"/>
      <c r="AA41" s="1">
        <v>12</v>
      </c>
      <c r="AB41" s="7">
        <v>0.27013888888888887</v>
      </c>
      <c r="AC41" s="8">
        <v>0.31214120370370374</v>
      </c>
      <c r="AD41" s="14">
        <v>2.5201388888888889</v>
      </c>
      <c r="AE41" s="13">
        <v>1</v>
      </c>
      <c r="AF41">
        <f>AA41-AE41</f>
        <v>11</v>
      </c>
    </row>
    <row r="42" spans="1:32" x14ac:dyDescent="0.25">
      <c r="A42" s="1" t="s">
        <v>19</v>
      </c>
      <c r="B42" s="1" t="s">
        <v>12</v>
      </c>
      <c r="C42" s="1" t="s">
        <v>5</v>
      </c>
      <c r="D42" s="1">
        <v>55</v>
      </c>
      <c r="E42" s="6" t="s">
        <v>32</v>
      </c>
      <c r="F42" s="1">
        <v>489</v>
      </c>
      <c r="G42" s="3" t="s">
        <v>6</v>
      </c>
      <c r="H42" s="1">
        <v>13</v>
      </c>
      <c r="I42" s="1">
        <v>12</v>
      </c>
      <c r="J42" s="1">
        <v>215</v>
      </c>
      <c r="K42" s="1" t="s">
        <v>1</v>
      </c>
      <c r="L42" s="1">
        <v>230</v>
      </c>
      <c r="M42" s="1">
        <v>5</v>
      </c>
      <c r="N42" s="1">
        <v>150</v>
      </c>
      <c r="O42" s="1">
        <v>151</v>
      </c>
      <c r="P42" s="1" t="s">
        <v>2</v>
      </c>
      <c r="Q42" s="1" t="s">
        <v>3</v>
      </c>
      <c r="R42" s="1"/>
      <c r="S42" s="1"/>
      <c r="T42" s="3">
        <v>29</v>
      </c>
      <c r="U42" s="1"/>
      <c r="V42" s="1"/>
      <c r="W42" s="1"/>
      <c r="X42" s="1"/>
      <c r="Y42" s="1"/>
      <c r="Z42" s="1"/>
      <c r="AA42" s="1">
        <v>14</v>
      </c>
      <c r="AB42" s="7">
        <v>0.28750000000000003</v>
      </c>
      <c r="AC42" s="8">
        <v>0.33113425925925927</v>
      </c>
      <c r="AD42" s="14">
        <v>2.6180555555555558</v>
      </c>
      <c r="AE42" s="13">
        <v>3</v>
      </c>
      <c r="AF42">
        <f>AA42-AE42</f>
        <v>11</v>
      </c>
    </row>
    <row r="43" spans="1:32" x14ac:dyDescent="0.25">
      <c r="A43" s="1" t="s">
        <v>19</v>
      </c>
      <c r="B43" s="1" t="s">
        <v>12</v>
      </c>
      <c r="C43" s="1" t="s">
        <v>23</v>
      </c>
      <c r="D43" s="1">
        <v>55</v>
      </c>
      <c r="E43" s="6"/>
      <c r="F43" s="1"/>
      <c r="G43" s="1"/>
      <c r="H43" s="1">
        <v>13</v>
      </c>
      <c r="I43" s="1">
        <v>12</v>
      </c>
      <c r="J43" s="1">
        <v>215</v>
      </c>
      <c r="K43" s="3" t="s">
        <v>21</v>
      </c>
      <c r="L43" s="1">
        <v>230</v>
      </c>
      <c r="M43" s="1">
        <v>5</v>
      </c>
      <c r="N43" s="1">
        <v>150</v>
      </c>
      <c r="O43" s="1">
        <v>151</v>
      </c>
      <c r="P43" s="1" t="s">
        <v>2</v>
      </c>
      <c r="Q43" s="1" t="s">
        <v>3</v>
      </c>
      <c r="R43" s="1"/>
      <c r="S43" s="1"/>
      <c r="T43" s="1"/>
      <c r="U43" s="1"/>
      <c r="V43" s="1"/>
      <c r="W43" s="1"/>
      <c r="X43" s="1"/>
      <c r="Y43" s="1"/>
      <c r="Z43" s="1"/>
      <c r="AA43" s="1">
        <v>10</v>
      </c>
      <c r="AB43" s="7">
        <v>0.2673611111111111</v>
      </c>
      <c r="AC43" s="8">
        <v>0.30638888888888888</v>
      </c>
      <c r="AD43" s="14">
        <v>2.3416666666666668</v>
      </c>
      <c r="AE43" s="13">
        <v>0</v>
      </c>
      <c r="AF43">
        <f>AA43-AE43</f>
        <v>10</v>
      </c>
    </row>
    <row r="44" spans="1:32" x14ac:dyDescent="0.25">
      <c r="A44" s="1" t="s">
        <v>19</v>
      </c>
      <c r="B44" s="1" t="s">
        <v>12</v>
      </c>
      <c r="C44" s="1" t="s">
        <v>25</v>
      </c>
      <c r="D44" s="1">
        <v>55</v>
      </c>
      <c r="E44" s="6"/>
      <c r="F44" s="1"/>
      <c r="G44" s="1"/>
      <c r="H44" s="1"/>
      <c r="I44" s="1">
        <v>12</v>
      </c>
      <c r="J44" s="1">
        <v>215</v>
      </c>
      <c r="K44" s="1" t="s">
        <v>1</v>
      </c>
      <c r="L44" s="1">
        <v>230</v>
      </c>
      <c r="M44" s="1">
        <v>5</v>
      </c>
      <c r="N44" s="1">
        <v>150</v>
      </c>
      <c r="O44" s="1">
        <v>151</v>
      </c>
      <c r="P44" s="1" t="s">
        <v>2</v>
      </c>
      <c r="Q44" s="1" t="s">
        <v>3</v>
      </c>
      <c r="R44" s="1"/>
      <c r="S44" s="1"/>
      <c r="T44" s="1"/>
      <c r="U44" s="1"/>
      <c r="V44" s="1"/>
      <c r="W44" s="1"/>
      <c r="X44" s="1"/>
      <c r="Y44" s="1"/>
      <c r="Z44" s="1"/>
      <c r="AA44" s="1">
        <v>10</v>
      </c>
      <c r="AB44" s="7">
        <v>0.27361111111111108</v>
      </c>
      <c r="AC44" s="8">
        <v>0.31475694444444446</v>
      </c>
      <c r="AD44" s="14">
        <v>2.46875</v>
      </c>
      <c r="AE44" s="13">
        <v>0</v>
      </c>
      <c r="AF44">
        <f>AA44-AE44</f>
        <v>10</v>
      </c>
    </row>
    <row r="45" spans="1:32" x14ac:dyDescent="0.25">
      <c r="A45" s="1" t="s">
        <v>19</v>
      </c>
      <c r="B45" s="1" t="s">
        <v>12</v>
      </c>
      <c r="C45" s="1" t="s">
        <v>35</v>
      </c>
      <c r="D45" s="1">
        <v>55</v>
      </c>
      <c r="E45" s="6" t="s">
        <v>32</v>
      </c>
      <c r="F45" s="1">
        <v>489</v>
      </c>
      <c r="G45" s="1">
        <v>5468</v>
      </c>
      <c r="H45" s="1">
        <v>13</v>
      </c>
      <c r="I45" s="1">
        <v>12</v>
      </c>
      <c r="J45" s="1">
        <v>215</v>
      </c>
      <c r="K45" s="1" t="s">
        <v>1</v>
      </c>
      <c r="L45" s="1">
        <v>230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>
        <v>9</v>
      </c>
      <c r="AB45" s="7">
        <v>0.25625000000000003</v>
      </c>
      <c r="AC45" s="8">
        <v>0.29270833333333335</v>
      </c>
      <c r="AD45" s="14">
        <v>2.1875</v>
      </c>
      <c r="AE45" s="13">
        <v>0</v>
      </c>
      <c r="AF45">
        <f>AA45-AE45</f>
        <v>9</v>
      </c>
    </row>
    <row r="46" spans="1:32" x14ac:dyDescent="0.25">
      <c r="A46" s="1" t="s">
        <v>19</v>
      </c>
      <c r="B46" s="1" t="s">
        <v>12</v>
      </c>
      <c r="C46" s="1" t="s">
        <v>28</v>
      </c>
      <c r="D46" s="1">
        <v>55</v>
      </c>
      <c r="E46" s="6" t="s">
        <v>32</v>
      </c>
      <c r="F46" s="1">
        <v>489</v>
      </c>
      <c r="G46" s="3">
        <v>177</v>
      </c>
      <c r="H46" s="1">
        <v>13</v>
      </c>
      <c r="I46" s="1">
        <v>12</v>
      </c>
      <c r="J46" s="1">
        <v>215</v>
      </c>
      <c r="K46" s="1" t="s">
        <v>1</v>
      </c>
      <c r="L46" s="1">
        <v>230</v>
      </c>
      <c r="M46" s="1">
        <v>5</v>
      </c>
      <c r="N46" s="3">
        <v>15</v>
      </c>
      <c r="O46" s="3">
        <v>12</v>
      </c>
      <c r="P46" s="1" t="s">
        <v>2</v>
      </c>
      <c r="Q46" s="1" t="s">
        <v>3</v>
      </c>
      <c r="R46" s="1"/>
      <c r="S46" s="1"/>
      <c r="T46" s="1"/>
      <c r="U46" s="1"/>
      <c r="V46" s="1"/>
      <c r="W46" s="1"/>
      <c r="X46" s="1"/>
      <c r="Y46" s="1"/>
      <c r="Z46" s="1"/>
      <c r="AA46" s="1">
        <v>11</v>
      </c>
      <c r="AB46" s="7">
        <v>0.26805555555555555</v>
      </c>
      <c r="AC46" s="8">
        <v>0.31168981481481478</v>
      </c>
      <c r="AD46" s="14">
        <v>2.6180555555555558</v>
      </c>
      <c r="AE46" s="13">
        <v>3</v>
      </c>
      <c r="AF46">
        <f>AA46-AE46</f>
        <v>8</v>
      </c>
    </row>
    <row r="47" spans="1:32" x14ac:dyDescent="0.25">
      <c r="A47" s="1" t="s">
        <v>19</v>
      </c>
      <c r="B47" s="1" t="s">
        <v>12</v>
      </c>
      <c r="C47" s="1" t="s">
        <v>26</v>
      </c>
      <c r="D47" s="1">
        <v>55</v>
      </c>
      <c r="E47" s="6" t="s">
        <v>32</v>
      </c>
      <c r="F47" s="1">
        <v>489</v>
      </c>
      <c r="G47" s="1">
        <v>5468</v>
      </c>
      <c r="H47" s="1">
        <v>13</v>
      </c>
      <c r="I47" s="1">
        <v>12</v>
      </c>
      <c r="J47" s="1">
        <v>215</v>
      </c>
      <c r="K47" s="1" t="s">
        <v>1</v>
      </c>
      <c r="L47" s="1">
        <v>230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>
        <v>9</v>
      </c>
      <c r="AB47" s="7">
        <v>0.26874999999999999</v>
      </c>
      <c r="AC47" s="8">
        <v>0.31171296296296297</v>
      </c>
      <c r="AD47" s="14">
        <v>2.5777777777777779</v>
      </c>
      <c r="AE47" s="13">
        <v>2</v>
      </c>
      <c r="AF47">
        <f>AA47-AE47</f>
        <v>7</v>
      </c>
    </row>
    <row r="48" spans="1:32" x14ac:dyDescent="0.25">
      <c r="A48" s="1" t="s">
        <v>19</v>
      </c>
      <c r="B48" s="1" t="s">
        <v>12</v>
      </c>
      <c r="C48" s="1" t="s">
        <v>44</v>
      </c>
      <c r="D48" s="1">
        <v>55</v>
      </c>
      <c r="E48" s="6" t="s">
        <v>32</v>
      </c>
      <c r="F48" s="1">
        <v>489</v>
      </c>
      <c r="G48" s="3">
        <v>177</v>
      </c>
      <c r="H48" s="1">
        <v>13</v>
      </c>
      <c r="I48" s="1">
        <v>12</v>
      </c>
      <c r="J48" s="1">
        <v>215</v>
      </c>
      <c r="K48" s="1" t="s">
        <v>1</v>
      </c>
      <c r="L48" s="3">
        <v>276</v>
      </c>
      <c r="M48" s="1">
        <v>5</v>
      </c>
      <c r="N48" s="1">
        <v>150</v>
      </c>
      <c r="O48" s="1">
        <v>151</v>
      </c>
      <c r="P48" s="1" t="s">
        <v>2</v>
      </c>
      <c r="Q48" s="1" t="s">
        <v>3</v>
      </c>
      <c r="R48" s="1"/>
      <c r="S48" s="1"/>
      <c r="T48" s="1"/>
      <c r="U48" s="1"/>
      <c r="V48" s="1"/>
      <c r="W48" s="1"/>
      <c r="X48" s="1"/>
      <c r="Y48" s="1"/>
      <c r="Z48" s="1"/>
      <c r="AA48" s="1">
        <v>12</v>
      </c>
      <c r="AB48" s="7">
        <v>0.26458333333333334</v>
      </c>
      <c r="AC48" s="8">
        <v>0.31350694444444444</v>
      </c>
      <c r="AD48" s="14">
        <v>2.9354166666666668</v>
      </c>
      <c r="AE48" s="13">
        <v>12</v>
      </c>
      <c r="AF48">
        <f>AA48-AE48</f>
        <v>0</v>
      </c>
    </row>
    <row r="49" spans="1:32" x14ac:dyDescent="0.25">
      <c r="A49" s="1" t="s">
        <v>19</v>
      </c>
      <c r="B49" s="1" t="s">
        <v>12</v>
      </c>
      <c r="C49" s="1" t="s">
        <v>49</v>
      </c>
      <c r="D49" s="1">
        <v>55</v>
      </c>
      <c r="E49" s="6" t="s">
        <v>32</v>
      </c>
      <c r="F49" s="1">
        <v>489</v>
      </c>
      <c r="G49" s="1">
        <v>5468</v>
      </c>
      <c r="H49" s="1">
        <v>13</v>
      </c>
      <c r="I49" s="1">
        <v>12</v>
      </c>
      <c r="J49" s="1">
        <v>215</v>
      </c>
      <c r="K49" s="1" t="s">
        <v>1</v>
      </c>
      <c r="L49" s="1">
        <v>230</v>
      </c>
      <c r="M49" s="1">
        <v>5</v>
      </c>
      <c r="N49" s="1">
        <v>150</v>
      </c>
      <c r="O49" s="1">
        <v>151</v>
      </c>
      <c r="P49" s="1" t="s">
        <v>2</v>
      </c>
      <c r="Q49" s="1" t="s">
        <v>3</v>
      </c>
      <c r="R49" s="1"/>
      <c r="S49" s="1"/>
      <c r="T49" s="1"/>
      <c r="U49" s="1"/>
      <c r="V49" s="1"/>
      <c r="W49" s="1"/>
      <c r="X49" s="1"/>
      <c r="Y49" s="1"/>
      <c r="Z49" s="1"/>
      <c r="AA49" s="1">
        <v>14</v>
      </c>
      <c r="AB49" s="7">
        <v>0.27569444444444446</v>
      </c>
      <c r="AC49" s="8">
        <v>0.33363425925925921</v>
      </c>
      <c r="AD49" s="14">
        <v>3.4763888888888892</v>
      </c>
      <c r="AE49" s="13">
        <v>24</v>
      </c>
      <c r="AF49">
        <f>AA49-AE49</f>
        <v>-10</v>
      </c>
    </row>
    <row r="51" spans="1:32" ht="26.25" x14ac:dyDescent="0.4">
      <c r="A51" s="17" t="s">
        <v>53</v>
      </c>
    </row>
    <row r="52" spans="1:32" x14ac:dyDescent="0.25">
      <c r="A52" s="5"/>
      <c r="B52" s="5"/>
      <c r="C52" s="4" t="s">
        <v>29</v>
      </c>
      <c r="D52" s="4">
        <v>55</v>
      </c>
      <c r="E52" s="4" t="s">
        <v>32</v>
      </c>
      <c r="F52" s="4">
        <v>489</v>
      </c>
      <c r="G52" s="4">
        <v>5468</v>
      </c>
      <c r="H52" s="4">
        <v>13</v>
      </c>
      <c r="I52" s="4">
        <v>12</v>
      </c>
      <c r="J52" s="4">
        <v>215</v>
      </c>
      <c r="K52" s="4" t="s">
        <v>1</v>
      </c>
      <c r="L52" s="4">
        <v>230</v>
      </c>
      <c r="M52" s="4">
        <v>5</v>
      </c>
      <c r="N52" s="4">
        <v>150</v>
      </c>
      <c r="O52" s="4">
        <v>151</v>
      </c>
      <c r="P52" s="4" t="s">
        <v>2</v>
      </c>
      <c r="Q52" s="4" t="s">
        <v>3</v>
      </c>
      <c r="R52" s="4">
        <v>2</v>
      </c>
      <c r="S52" s="4">
        <v>4</v>
      </c>
      <c r="T52" s="4">
        <v>3</v>
      </c>
      <c r="U52" s="4" t="s">
        <v>14</v>
      </c>
      <c r="V52" s="4">
        <v>1</v>
      </c>
      <c r="W52" s="4">
        <v>2</v>
      </c>
      <c r="X52" s="4">
        <v>2</v>
      </c>
      <c r="Y52" s="4">
        <v>0</v>
      </c>
      <c r="Z52" s="4" t="s">
        <v>15</v>
      </c>
      <c r="AA52" s="5"/>
      <c r="AB52" s="5"/>
    </row>
    <row r="53" spans="1:32" x14ac:dyDescent="0.25">
      <c r="A53" s="2" t="s">
        <v>31</v>
      </c>
      <c r="B53" s="2" t="s">
        <v>30</v>
      </c>
      <c r="C53" s="2" t="s">
        <v>0</v>
      </c>
      <c r="D53" s="2">
        <v>1</v>
      </c>
      <c r="E53" s="2">
        <v>2</v>
      </c>
      <c r="F53" s="2">
        <v>3</v>
      </c>
      <c r="G53" s="2">
        <v>4</v>
      </c>
      <c r="H53" s="2">
        <v>5</v>
      </c>
      <c r="I53" s="2">
        <v>6</v>
      </c>
      <c r="J53" s="2">
        <v>7</v>
      </c>
      <c r="K53" s="2">
        <v>8</v>
      </c>
      <c r="L53" s="2">
        <v>9</v>
      </c>
      <c r="M53" s="2">
        <v>10</v>
      </c>
      <c r="N53" s="2">
        <v>11</v>
      </c>
      <c r="O53" s="2">
        <v>12</v>
      </c>
      <c r="P53" s="2">
        <v>13</v>
      </c>
      <c r="Q53" s="2">
        <v>14</v>
      </c>
      <c r="R53" s="2">
        <v>15</v>
      </c>
      <c r="S53" s="2">
        <v>16</v>
      </c>
      <c r="T53" s="2">
        <v>17</v>
      </c>
      <c r="U53" s="2">
        <v>18</v>
      </c>
      <c r="V53" s="2">
        <v>19</v>
      </c>
      <c r="W53" s="2">
        <v>20</v>
      </c>
      <c r="X53" s="2">
        <v>21</v>
      </c>
      <c r="Y53" s="2">
        <v>22</v>
      </c>
      <c r="Z53" s="2">
        <v>23</v>
      </c>
      <c r="AA53" s="2" t="s">
        <v>16</v>
      </c>
      <c r="AB53" s="2" t="s">
        <v>33</v>
      </c>
      <c r="AC53" s="9" t="s">
        <v>34</v>
      </c>
      <c r="AD53" s="12" t="s">
        <v>16</v>
      </c>
      <c r="AE53" s="15" t="s">
        <v>36</v>
      </c>
      <c r="AF53" s="2" t="s">
        <v>37</v>
      </c>
    </row>
    <row r="54" spans="1:32" x14ac:dyDescent="0.25">
      <c r="A54" s="1" t="s">
        <v>19</v>
      </c>
      <c r="B54" s="1" t="s">
        <v>17</v>
      </c>
      <c r="C54" s="1" t="s">
        <v>50</v>
      </c>
      <c r="D54" s="1">
        <v>55</v>
      </c>
      <c r="E54" s="6" t="s">
        <v>32</v>
      </c>
      <c r="F54" s="1">
        <v>489</v>
      </c>
      <c r="G54" s="1">
        <v>5468</v>
      </c>
      <c r="H54" s="1">
        <v>13</v>
      </c>
      <c r="I54" s="1">
        <v>12</v>
      </c>
      <c r="J54" s="1">
        <v>215</v>
      </c>
      <c r="K54" s="1" t="s">
        <v>1</v>
      </c>
      <c r="L54" s="1">
        <v>230</v>
      </c>
      <c r="M54" s="1">
        <v>5</v>
      </c>
      <c r="N54" s="1">
        <v>150</v>
      </c>
      <c r="O54" s="1">
        <v>151</v>
      </c>
      <c r="P54" s="1" t="s">
        <v>2</v>
      </c>
      <c r="Q54" s="1" t="s">
        <v>3</v>
      </c>
      <c r="R54" s="1"/>
      <c r="S54" s="1">
        <v>4</v>
      </c>
      <c r="T54" s="1">
        <v>3</v>
      </c>
      <c r="U54" s="1"/>
      <c r="V54" s="1"/>
      <c r="W54" s="1"/>
      <c r="X54" s="1"/>
      <c r="Y54" s="1"/>
      <c r="Z54" s="1"/>
      <c r="AA54" s="1">
        <v>16</v>
      </c>
      <c r="AB54" s="7">
        <v>0.2722222222222222</v>
      </c>
      <c r="AC54" s="8">
        <v>0.31187500000000001</v>
      </c>
      <c r="AD54" s="14">
        <v>2.3791666666666669</v>
      </c>
      <c r="AE54" s="13">
        <v>0</v>
      </c>
      <c r="AF54">
        <f>AA54-AE54</f>
        <v>16</v>
      </c>
    </row>
    <row r="55" spans="1:32" x14ac:dyDescent="0.25">
      <c r="A55" s="1" t="s">
        <v>19</v>
      </c>
      <c r="B55" s="1" t="s">
        <v>17</v>
      </c>
      <c r="C55" s="1" t="s">
        <v>40</v>
      </c>
      <c r="D55" s="1">
        <v>55</v>
      </c>
      <c r="E55" s="6" t="s">
        <v>32</v>
      </c>
      <c r="F55" s="1">
        <v>489</v>
      </c>
      <c r="G55" s="1">
        <v>5468</v>
      </c>
      <c r="H55" s="1">
        <v>13</v>
      </c>
      <c r="I55" s="1">
        <v>12</v>
      </c>
      <c r="J55" s="1">
        <v>215</v>
      </c>
      <c r="K55" s="1" t="s">
        <v>1</v>
      </c>
      <c r="L55" s="1">
        <v>230</v>
      </c>
      <c r="M55" s="1">
        <v>5</v>
      </c>
      <c r="N55" s="1">
        <v>150</v>
      </c>
      <c r="O55" s="1">
        <v>151</v>
      </c>
      <c r="P55" s="1" t="s">
        <v>2</v>
      </c>
      <c r="Q55" s="1" t="s">
        <v>3</v>
      </c>
      <c r="R55" s="1"/>
      <c r="S55" s="1"/>
      <c r="T55" s="1"/>
      <c r="U55" s="1"/>
      <c r="V55" s="1"/>
      <c r="W55" s="1"/>
      <c r="X55" s="1"/>
      <c r="Y55" s="1"/>
      <c r="Z55" s="1"/>
      <c r="AA55" s="1">
        <v>14</v>
      </c>
      <c r="AB55" s="7">
        <v>0.25625000000000003</v>
      </c>
      <c r="AC55" s="8">
        <v>0.29268518518518521</v>
      </c>
      <c r="AD55" s="14">
        <v>2.1861111111111113</v>
      </c>
      <c r="AE55" s="13">
        <v>0</v>
      </c>
      <c r="AF55">
        <f>AA55-AE55</f>
        <v>14</v>
      </c>
    </row>
    <row r="56" spans="1:32" x14ac:dyDescent="0.25">
      <c r="A56" s="1" t="s">
        <v>19</v>
      </c>
      <c r="B56" s="1" t="s">
        <v>17</v>
      </c>
      <c r="C56" s="1" t="s">
        <v>47</v>
      </c>
      <c r="D56" s="1">
        <v>55</v>
      </c>
      <c r="E56" s="6" t="s">
        <v>32</v>
      </c>
      <c r="F56" s="1">
        <v>489</v>
      </c>
      <c r="G56" s="1">
        <v>5468</v>
      </c>
      <c r="H56" s="1">
        <v>13</v>
      </c>
      <c r="I56" s="1">
        <v>12</v>
      </c>
      <c r="J56" s="1">
        <v>215</v>
      </c>
      <c r="K56" s="1" t="s">
        <v>1</v>
      </c>
      <c r="L56" s="1">
        <v>230</v>
      </c>
      <c r="M56" s="1">
        <v>5</v>
      </c>
      <c r="N56" s="1">
        <v>150</v>
      </c>
      <c r="O56" s="1">
        <v>151</v>
      </c>
      <c r="P56" s="1" t="s">
        <v>2</v>
      </c>
      <c r="Q56" s="1" t="s">
        <v>3</v>
      </c>
      <c r="R56" s="1"/>
      <c r="S56" s="1"/>
      <c r="T56" s="1"/>
      <c r="U56" s="1"/>
      <c r="V56" s="1"/>
      <c r="W56" s="1"/>
      <c r="X56" s="1"/>
      <c r="Y56" s="1"/>
      <c r="Z56" s="1"/>
      <c r="AA56" s="1">
        <v>14</v>
      </c>
      <c r="AB56" s="7">
        <v>0.27013888888888887</v>
      </c>
      <c r="AC56" s="8">
        <v>0.30776620370370372</v>
      </c>
      <c r="AD56" s="14">
        <v>2.2576388888888888</v>
      </c>
      <c r="AE56" s="13">
        <v>0</v>
      </c>
      <c r="AF56">
        <f>AA56-AE56</f>
        <v>14</v>
      </c>
    </row>
    <row r="57" spans="1:32" x14ac:dyDescent="0.25">
      <c r="A57" s="1" t="s">
        <v>19</v>
      </c>
      <c r="B57" s="1" t="s">
        <v>17</v>
      </c>
      <c r="C57" s="1" t="s">
        <v>22</v>
      </c>
      <c r="D57" s="1">
        <v>55</v>
      </c>
      <c r="E57" s="6" t="s">
        <v>32</v>
      </c>
      <c r="F57" s="1">
        <v>489</v>
      </c>
      <c r="G57" s="1">
        <v>5468</v>
      </c>
      <c r="H57" s="1">
        <v>13</v>
      </c>
      <c r="I57" s="1">
        <v>12</v>
      </c>
      <c r="J57" s="1">
        <v>215</v>
      </c>
      <c r="K57" s="1" t="s">
        <v>1</v>
      </c>
      <c r="L57" s="1">
        <v>230</v>
      </c>
      <c r="M57" s="1">
        <v>5</v>
      </c>
      <c r="N57" s="1">
        <v>150</v>
      </c>
      <c r="O57" s="1">
        <v>151</v>
      </c>
      <c r="P57" s="1" t="s">
        <v>2</v>
      </c>
      <c r="Q57" s="1" t="s">
        <v>3</v>
      </c>
      <c r="R57" s="1"/>
      <c r="S57" s="1"/>
      <c r="T57" s="1"/>
      <c r="U57" s="1"/>
      <c r="V57" s="1"/>
      <c r="W57" s="1"/>
      <c r="X57" s="1"/>
      <c r="Y57" s="1"/>
      <c r="Z57" s="1"/>
      <c r="AA57" s="1">
        <v>14</v>
      </c>
      <c r="AB57" s="7">
        <v>0.26319444444444445</v>
      </c>
      <c r="AC57" s="8">
        <v>0.30343749999999997</v>
      </c>
      <c r="AD57" s="14">
        <v>2.4145833333333333</v>
      </c>
      <c r="AE57" s="13">
        <v>0</v>
      </c>
      <c r="AF57">
        <f>AA57-AE57</f>
        <v>14</v>
      </c>
    </row>
    <row r="58" spans="1:32" x14ac:dyDescent="0.25">
      <c r="A58" s="1" t="s">
        <v>19</v>
      </c>
      <c r="B58" s="1" t="s">
        <v>17</v>
      </c>
      <c r="C58" s="1" t="s">
        <v>24</v>
      </c>
      <c r="D58" s="1">
        <v>55</v>
      </c>
      <c r="E58" s="6" t="s">
        <v>32</v>
      </c>
      <c r="F58" s="1"/>
      <c r="G58" s="1"/>
      <c r="H58" s="1">
        <v>13</v>
      </c>
      <c r="I58" s="1">
        <v>12</v>
      </c>
      <c r="J58" s="1">
        <v>215</v>
      </c>
      <c r="K58" s="1" t="s">
        <v>1</v>
      </c>
      <c r="L58" s="1">
        <v>230</v>
      </c>
      <c r="M58" s="1">
        <v>5</v>
      </c>
      <c r="N58" s="1">
        <v>150</v>
      </c>
      <c r="O58" s="1">
        <v>151</v>
      </c>
      <c r="P58" s="1" t="s">
        <v>2</v>
      </c>
      <c r="Q58" s="1" t="s">
        <v>3</v>
      </c>
      <c r="R58" s="1"/>
      <c r="S58" s="1"/>
      <c r="T58" s="1"/>
      <c r="U58" s="1"/>
      <c r="V58" s="1"/>
      <c r="W58" s="1"/>
      <c r="X58" s="1"/>
      <c r="Y58" s="1"/>
      <c r="Z58" s="1"/>
      <c r="AA58" s="1">
        <v>12</v>
      </c>
      <c r="AB58" s="7">
        <v>0.2673611111111111</v>
      </c>
      <c r="AC58" s="8">
        <v>0.30763888888888891</v>
      </c>
      <c r="AD58" s="14">
        <v>2.4166666666666665</v>
      </c>
      <c r="AE58" s="13">
        <v>0</v>
      </c>
      <c r="AF58">
        <f>AA58-AE58</f>
        <v>12</v>
      </c>
    </row>
    <row r="59" spans="1:32" x14ac:dyDescent="0.25">
      <c r="A59" s="1" t="s">
        <v>19</v>
      </c>
      <c r="B59" s="1" t="s">
        <v>17</v>
      </c>
      <c r="C59" s="1" t="s">
        <v>43</v>
      </c>
      <c r="D59" s="3">
        <v>487</v>
      </c>
      <c r="E59" s="6" t="s">
        <v>32</v>
      </c>
      <c r="F59" s="1">
        <v>489</v>
      </c>
      <c r="G59" s="1">
        <v>5468</v>
      </c>
      <c r="H59" s="1">
        <v>13</v>
      </c>
      <c r="I59" s="1">
        <v>12</v>
      </c>
      <c r="J59" s="1">
        <v>215</v>
      </c>
      <c r="K59" s="1" t="s">
        <v>1</v>
      </c>
      <c r="L59" s="1">
        <v>230</v>
      </c>
      <c r="M59" s="3">
        <v>5</v>
      </c>
      <c r="N59" s="1">
        <v>150</v>
      </c>
      <c r="O59" s="1">
        <v>151</v>
      </c>
      <c r="P59" s="1" t="s">
        <v>2</v>
      </c>
      <c r="Q59" s="1" t="s">
        <v>3</v>
      </c>
      <c r="R59" s="1"/>
      <c r="S59" s="1"/>
      <c r="T59" s="1"/>
      <c r="U59" s="1"/>
      <c r="V59" s="1"/>
      <c r="W59" s="1"/>
      <c r="X59" s="1"/>
      <c r="Y59" s="1"/>
      <c r="Z59" s="1"/>
      <c r="AA59" s="1">
        <v>12</v>
      </c>
      <c r="AB59" s="7">
        <v>0.26597222222222222</v>
      </c>
      <c r="AC59" s="8">
        <v>0.30861111111111111</v>
      </c>
      <c r="AD59" s="14">
        <v>2.5583333333333331</v>
      </c>
      <c r="AE59" s="13">
        <v>2</v>
      </c>
      <c r="AF59">
        <f>AA59-AE59</f>
        <v>10</v>
      </c>
    </row>
    <row r="60" spans="1:32" x14ac:dyDescent="0.25">
      <c r="A60" s="1" t="s">
        <v>19</v>
      </c>
      <c r="B60" s="1" t="s">
        <v>17</v>
      </c>
      <c r="C60" s="1" t="s">
        <v>46</v>
      </c>
      <c r="D60" s="1">
        <v>55</v>
      </c>
      <c r="E60" s="6" t="s">
        <v>32</v>
      </c>
      <c r="F60" s="1">
        <v>489</v>
      </c>
      <c r="G60" s="1">
        <v>5468</v>
      </c>
      <c r="H60" s="1">
        <v>13</v>
      </c>
      <c r="I60" s="1">
        <v>12</v>
      </c>
      <c r="J60" s="1">
        <v>215</v>
      </c>
      <c r="K60" s="1" t="s">
        <v>1</v>
      </c>
      <c r="L60" s="1">
        <v>230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>
        <v>9</v>
      </c>
      <c r="AB60" s="7">
        <v>0.26180555555555557</v>
      </c>
      <c r="AC60" s="8">
        <v>0.29680555555555554</v>
      </c>
      <c r="AD60" s="14">
        <v>2.1</v>
      </c>
      <c r="AE60" s="13">
        <v>0</v>
      </c>
      <c r="AF60">
        <f>AA60-AE60</f>
        <v>9</v>
      </c>
    </row>
    <row r="61" spans="1:32" x14ac:dyDescent="0.25">
      <c r="A61" s="1" t="s">
        <v>19</v>
      </c>
      <c r="B61" s="1" t="s">
        <v>51</v>
      </c>
      <c r="C61" s="1" t="s">
        <v>7</v>
      </c>
      <c r="D61" s="1">
        <v>55</v>
      </c>
      <c r="E61" s="6" t="s">
        <v>32</v>
      </c>
      <c r="F61" s="1">
        <v>489</v>
      </c>
      <c r="G61" s="1">
        <v>5468</v>
      </c>
      <c r="H61" s="1">
        <v>13</v>
      </c>
      <c r="I61" s="1">
        <v>12</v>
      </c>
      <c r="J61" s="1">
        <v>215</v>
      </c>
      <c r="K61" s="1" t="s">
        <v>1</v>
      </c>
      <c r="L61" s="1">
        <v>230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>
        <v>9</v>
      </c>
      <c r="AB61" s="7">
        <v>0.28888888888888892</v>
      </c>
      <c r="AC61" s="8">
        <v>0.32868055555555559</v>
      </c>
      <c r="AD61" s="14">
        <v>2.3874999999999997</v>
      </c>
      <c r="AE61" s="13">
        <v>0</v>
      </c>
      <c r="AF61">
        <f>AA61-AE61</f>
        <v>9</v>
      </c>
    </row>
    <row r="62" spans="1:32" x14ac:dyDescent="0.25">
      <c r="A62" s="1" t="s">
        <v>19</v>
      </c>
      <c r="B62" s="1" t="s">
        <v>17</v>
      </c>
      <c r="C62" s="1" t="s">
        <v>42</v>
      </c>
      <c r="D62" s="1">
        <v>55</v>
      </c>
      <c r="E62" s="6" t="s">
        <v>32</v>
      </c>
      <c r="F62" s="1"/>
      <c r="G62" s="3">
        <v>177</v>
      </c>
      <c r="H62" s="1">
        <v>13</v>
      </c>
      <c r="I62" s="1">
        <v>12</v>
      </c>
      <c r="J62" s="1">
        <v>215</v>
      </c>
      <c r="K62" s="3" t="s">
        <v>21</v>
      </c>
      <c r="L62" s="3">
        <v>230</v>
      </c>
      <c r="M62" s="1"/>
      <c r="N62" s="1"/>
      <c r="O62" s="1">
        <v>151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>
        <v>6</v>
      </c>
      <c r="AB62" s="7">
        <v>0.27430555555555552</v>
      </c>
      <c r="AC62" s="8">
        <v>0.31267361111111108</v>
      </c>
      <c r="AD62" s="14">
        <v>2.3020833333333335</v>
      </c>
      <c r="AE62" s="13">
        <v>0</v>
      </c>
      <c r="AF62">
        <f>AA62-AE62</f>
        <v>6</v>
      </c>
    </row>
    <row r="63" spans="1:32" x14ac:dyDescent="0.25">
      <c r="A63" s="1" t="s">
        <v>19</v>
      </c>
      <c r="B63" s="1" t="s">
        <v>17</v>
      </c>
      <c r="C63" s="1" t="s">
        <v>39</v>
      </c>
      <c r="D63" s="1">
        <v>55</v>
      </c>
      <c r="E63" s="6" t="s">
        <v>32</v>
      </c>
      <c r="F63" s="1">
        <v>489</v>
      </c>
      <c r="G63" s="1">
        <v>5468</v>
      </c>
      <c r="H63" s="1">
        <v>13</v>
      </c>
      <c r="I63" s="1">
        <v>12</v>
      </c>
      <c r="J63" s="1">
        <v>215</v>
      </c>
      <c r="K63" s="3" t="s">
        <v>21</v>
      </c>
      <c r="L63" s="1">
        <v>230</v>
      </c>
      <c r="M63" s="1">
        <v>5</v>
      </c>
      <c r="N63" s="1">
        <v>150</v>
      </c>
      <c r="O63" s="1">
        <v>151</v>
      </c>
      <c r="P63" s="1" t="s">
        <v>2</v>
      </c>
      <c r="Q63" s="1" t="s">
        <v>3</v>
      </c>
      <c r="R63" s="1"/>
      <c r="S63" s="1"/>
      <c r="T63" s="1"/>
      <c r="U63" s="1"/>
      <c r="V63" s="1"/>
      <c r="W63" s="1"/>
      <c r="X63" s="1"/>
      <c r="Y63" s="1"/>
      <c r="Z63" s="1"/>
      <c r="AA63" s="1">
        <v>13</v>
      </c>
      <c r="AB63" s="7">
        <v>0.25833333333333336</v>
      </c>
      <c r="AC63" s="8">
        <v>0.30486111111111108</v>
      </c>
      <c r="AD63" s="14">
        <v>2.7916666666666665</v>
      </c>
      <c r="AE63" s="13">
        <v>7</v>
      </c>
      <c r="AF63">
        <f>AA63-AE63</f>
        <v>6</v>
      </c>
    </row>
    <row r="64" spans="1:32" x14ac:dyDescent="0.25">
      <c r="A64" s="1" t="s">
        <v>19</v>
      </c>
      <c r="B64" s="1" t="s">
        <v>17</v>
      </c>
      <c r="C64" s="1" t="s">
        <v>4</v>
      </c>
      <c r="D64" s="1">
        <v>55</v>
      </c>
      <c r="E64" s="6" t="s">
        <v>32</v>
      </c>
      <c r="F64" s="1">
        <v>489</v>
      </c>
      <c r="G64" s="1">
        <v>5468</v>
      </c>
      <c r="H64" s="1">
        <v>13</v>
      </c>
      <c r="I64" s="1">
        <v>12</v>
      </c>
      <c r="J64" s="1">
        <v>215</v>
      </c>
      <c r="K64" s="1" t="s">
        <v>1</v>
      </c>
      <c r="L64" s="1">
        <v>230</v>
      </c>
      <c r="M64" s="1">
        <v>5</v>
      </c>
      <c r="N64" s="1">
        <v>150</v>
      </c>
      <c r="O64" s="1">
        <v>151</v>
      </c>
      <c r="P64" s="1" t="s">
        <v>2</v>
      </c>
      <c r="Q64" s="1" t="s">
        <v>3</v>
      </c>
      <c r="R64" s="1"/>
      <c r="S64" s="1"/>
      <c r="T64" s="1"/>
      <c r="U64" s="1"/>
      <c r="V64" s="1"/>
      <c r="W64" s="1"/>
      <c r="X64" s="1"/>
      <c r="Y64" s="1"/>
      <c r="Z64" s="1"/>
      <c r="AA64" s="1">
        <v>14</v>
      </c>
      <c r="AB64" s="7">
        <v>0.28888888888888892</v>
      </c>
      <c r="AC64" s="8">
        <v>0.33998842592592587</v>
      </c>
      <c r="AD64" s="14">
        <v>3.0659722222222219</v>
      </c>
      <c r="AE64" s="13">
        <v>14</v>
      </c>
      <c r="AF64">
        <f>AA64-AE64</f>
        <v>0</v>
      </c>
    </row>
    <row r="65" spans="1:32" x14ac:dyDescent="0.25">
      <c r="A65" s="1" t="s">
        <v>19</v>
      </c>
      <c r="B65" s="1" t="s">
        <v>17</v>
      </c>
      <c r="C65" s="1" t="s">
        <v>38</v>
      </c>
      <c r="D65" s="1">
        <v>55</v>
      </c>
      <c r="E65" s="6" t="s">
        <v>32</v>
      </c>
      <c r="F65" s="1">
        <v>489</v>
      </c>
      <c r="G65" s="1">
        <v>5468</v>
      </c>
      <c r="H65" s="1">
        <v>13</v>
      </c>
      <c r="I65" s="1">
        <v>12</v>
      </c>
      <c r="J65" s="1">
        <v>215</v>
      </c>
      <c r="K65" s="1" t="s">
        <v>1</v>
      </c>
      <c r="L65" s="1">
        <v>230</v>
      </c>
      <c r="M65" s="1">
        <v>5</v>
      </c>
      <c r="N65" s="1">
        <v>150</v>
      </c>
      <c r="O65" s="1">
        <v>151</v>
      </c>
      <c r="P65" s="1" t="s">
        <v>2</v>
      </c>
      <c r="Q65" s="1" t="s">
        <v>3</v>
      </c>
      <c r="R65" s="1"/>
      <c r="S65" s="1"/>
      <c r="T65" s="1"/>
      <c r="U65" s="1"/>
      <c r="V65" s="1"/>
      <c r="W65" s="1"/>
      <c r="X65" s="1"/>
      <c r="Y65" s="1"/>
      <c r="Z65" s="1"/>
      <c r="AA65" s="1">
        <v>14</v>
      </c>
      <c r="AB65" s="7">
        <v>0.25138888888888888</v>
      </c>
      <c r="AC65" s="10">
        <v>0.31104166666666666</v>
      </c>
      <c r="AD65" s="14">
        <v>3.5791666666666671</v>
      </c>
      <c r="AE65" s="13">
        <v>26</v>
      </c>
      <c r="AF65">
        <f>AA65-AE65</f>
        <v>-12</v>
      </c>
    </row>
    <row r="67" spans="1:32" ht="26.25" x14ac:dyDescent="0.4">
      <c r="A67" s="17" t="s">
        <v>55</v>
      </c>
    </row>
    <row r="68" spans="1:32" x14ac:dyDescent="0.25">
      <c r="A68" s="5"/>
      <c r="B68" s="5"/>
      <c r="C68" s="4" t="s">
        <v>29</v>
      </c>
      <c r="D68" s="4">
        <v>55</v>
      </c>
      <c r="E68" s="4" t="s">
        <v>32</v>
      </c>
      <c r="F68" s="4">
        <v>489</v>
      </c>
      <c r="G68" s="4">
        <v>5468</v>
      </c>
      <c r="H68" s="4">
        <v>13</v>
      </c>
      <c r="I68" s="4">
        <v>12</v>
      </c>
      <c r="J68" s="4">
        <v>215</v>
      </c>
      <c r="K68" s="4" t="s">
        <v>1</v>
      </c>
      <c r="L68" s="4">
        <v>230</v>
      </c>
      <c r="M68" s="4">
        <v>5</v>
      </c>
      <c r="N68" s="4">
        <v>150</v>
      </c>
      <c r="O68" s="4">
        <v>151</v>
      </c>
      <c r="P68" s="4" t="s">
        <v>2</v>
      </c>
      <c r="Q68" s="4" t="s">
        <v>3</v>
      </c>
      <c r="R68" s="4">
        <v>2</v>
      </c>
      <c r="S68" s="4">
        <v>4</v>
      </c>
      <c r="T68" s="4">
        <v>3</v>
      </c>
      <c r="U68" s="4" t="s">
        <v>14</v>
      </c>
      <c r="V68" s="4">
        <v>1</v>
      </c>
      <c r="W68" s="4">
        <v>2</v>
      </c>
      <c r="X68" s="4">
        <v>2</v>
      </c>
      <c r="Y68" s="4">
        <v>0</v>
      </c>
      <c r="Z68" s="4" t="s">
        <v>15</v>
      </c>
      <c r="AA68" s="5"/>
      <c r="AB68" s="5"/>
    </row>
    <row r="69" spans="1:32" x14ac:dyDescent="0.25">
      <c r="A69" s="2" t="s">
        <v>31</v>
      </c>
      <c r="B69" s="2" t="s">
        <v>30</v>
      </c>
      <c r="C69" s="2" t="s">
        <v>0</v>
      </c>
      <c r="D69" s="2">
        <v>1</v>
      </c>
      <c r="E69" s="2">
        <v>2</v>
      </c>
      <c r="F69" s="2">
        <v>3</v>
      </c>
      <c r="G69" s="2">
        <v>4</v>
      </c>
      <c r="H69" s="2">
        <v>5</v>
      </c>
      <c r="I69" s="2">
        <v>6</v>
      </c>
      <c r="J69" s="2">
        <v>7</v>
      </c>
      <c r="K69" s="2">
        <v>8</v>
      </c>
      <c r="L69" s="2">
        <v>9</v>
      </c>
      <c r="M69" s="2">
        <v>10</v>
      </c>
      <c r="N69" s="2">
        <v>11</v>
      </c>
      <c r="O69" s="2">
        <v>12</v>
      </c>
      <c r="P69" s="2">
        <v>13</v>
      </c>
      <c r="Q69" s="2">
        <v>14</v>
      </c>
      <c r="R69" s="2">
        <v>15</v>
      </c>
      <c r="S69" s="2">
        <v>16</v>
      </c>
      <c r="T69" s="2">
        <v>17</v>
      </c>
      <c r="U69" s="2">
        <v>18</v>
      </c>
      <c r="V69" s="2">
        <v>19</v>
      </c>
      <c r="W69" s="2">
        <v>20</v>
      </c>
      <c r="X69" s="2">
        <v>21</v>
      </c>
      <c r="Y69" s="2">
        <v>22</v>
      </c>
      <c r="Z69" s="2">
        <v>23</v>
      </c>
      <c r="AA69" s="2" t="s">
        <v>16</v>
      </c>
      <c r="AB69" s="2" t="s">
        <v>33</v>
      </c>
      <c r="AC69" s="9" t="s">
        <v>34</v>
      </c>
      <c r="AD69" s="12" t="s">
        <v>16</v>
      </c>
      <c r="AE69" s="15" t="s">
        <v>36</v>
      </c>
      <c r="AF69" s="2" t="s">
        <v>37</v>
      </c>
    </row>
    <row r="70" spans="1:3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9"/>
      <c r="AD70" s="12"/>
      <c r="AE70" s="15"/>
      <c r="AF70" s="2"/>
    </row>
    <row r="71" spans="1:32" x14ac:dyDescent="0.25">
      <c r="A71" s="1" t="s">
        <v>20</v>
      </c>
      <c r="B71" s="1" t="s">
        <v>12</v>
      </c>
      <c r="C71" s="1" t="s">
        <v>18</v>
      </c>
      <c r="D71" s="1">
        <v>55</v>
      </c>
      <c r="E71" s="6" t="s">
        <v>32</v>
      </c>
      <c r="F71" s="1">
        <v>489</v>
      </c>
      <c r="G71" s="1">
        <v>5468</v>
      </c>
      <c r="H71" s="1">
        <v>13</v>
      </c>
      <c r="I71" s="1">
        <v>12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>
        <v>6</v>
      </c>
      <c r="AB71" s="7">
        <v>0.27638888888888885</v>
      </c>
      <c r="AC71" s="8">
        <v>0.30207175925925928</v>
      </c>
      <c r="AD71" s="14">
        <v>1.5409722222222222</v>
      </c>
      <c r="AE71" s="13">
        <v>0</v>
      </c>
      <c r="AF71">
        <f>AA71-AE71</f>
        <v>6</v>
      </c>
    </row>
    <row r="72" spans="1:32" x14ac:dyDescent="0.25">
      <c r="A72" s="1"/>
      <c r="B72" s="1"/>
      <c r="C72" s="1"/>
      <c r="D72" s="1"/>
      <c r="E72" s="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7"/>
      <c r="AC72" s="8"/>
      <c r="AD72" s="14"/>
    </row>
    <row r="73" spans="1:32" ht="26.25" x14ac:dyDescent="0.4">
      <c r="A73" s="17" t="s">
        <v>56</v>
      </c>
      <c r="B73" s="1"/>
      <c r="C73" s="1"/>
      <c r="D73" s="1"/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7"/>
      <c r="AC73" s="8"/>
      <c r="AD73" s="14"/>
    </row>
    <row r="74" spans="1:32" x14ac:dyDescent="0.25">
      <c r="A74" s="5"/>
      <c r="B74" s="5"/>
      <c r="C74" s="4" t="s">
        <v>29</v>
      </c>
      <c r="D74" s="4">
        <v>55</v>
      </c>
      <c r="E74" s="4" t="s">
        <v>32</v>
      </c>
      <c r="F74" s="4">
        <v>489</v>
      </c>
      <c r="G74" s="4">
        <v>5468</v>
      </c>
      <c r="H74" s="4">
        <v>13</v>
      </c>
      <c r="I74" s="4">
        <v>12</v>
      </c>
      <c r="J74" s="4">
        <v>215</v>
      </c>
      <c r="K74" s="4" t="s">
        <v>1</v>
      </c>
      <c r="L74" s="4">
        <v>230</v>
      </c>
      <c r="M74" s="4">
        <v>5</v>
      </c>
      <c r="N74" s="4">
        <v>150</v>
      </c>
      <c r="O74" s="4">
        <v>151</v>
      </c>
      <c r="P74" s="4" t="s">
        <v>2</v>
      </c>
      <c r="Q74" s="4" t="s">
        <v>3</v>
      </c>
      <c r="R74" s="4">
        <v>2</v>
      </c>
      <c r="S74" s="4">
        <v>4</v>
      </c>
      <c r="T74" s="4">
        <v>3</v>
      </c>
      <c r="U74" s="4" t="s">
        <v>14</v>
      </c>
      <c r="V74" s="4">
        <v>1</v>
      </c>
      <c r="W74" s="4">
        <v>2</v>
      </c>
      <c r="X74" s="4">
        <v>2</v>
      </c>
      <c r="Y74" s="4">
        <v>0</v>
      </c>
      <c r="Z74" s="4" t="s">
        <v>15</v>
      </c>
      <c r="AA74" s="5"/>
      <c r="AB74" s="5"/>
    </row>
    <row r="75" spans="1:32" x14ac:dyDescent="0.25">
      <c r="A75" s="2" t="s">
        <v>31</v>
      </c>
      <c r="B75" s="2" t="s">
        <v>30</v>
      </c>
      <c r="C75" s="2" t="s">
        <v>0</v>
      </c>
      <c r="D75" s="2">
        <v>1</v>
      </c>
      <c r="E75" s="2">
        <v>2</v>
      </c>
      <c r="F75" s="2">
        <v>3</v>
      </c>
      <c r="G75" s="2">
        <v>4</v>
      </c>
      <c r="H75" s="2">
        <v>5</v>
      </c>
      <c r="I75" s="2">
        <v>6</v>
      </c>
      <c r="J75" s="2">
        <v>7</v>
      </c>
      <c r="K75" s="2">
        <v>8</v>
      </c>
      <c r="L75" s="2">
        <v>9</v>
      </c>
      <c r="M75" s="2">
        <v>10</v>
      </c>
      <c r="N75" s="2">
        <v>11</v>
      </c>
      <c r="O75" s="2">
        <v>12</v>
      </c>
      <c r="P75" s="2">
        <v>13</v>
      </c>
      <c r="Q75" s="2">
        <v>14</v>
      </c>
      <c r="R75" s="2">
        <v>15</v>
      </c>
      <c r="S75" s="2">
        <v>16</v>
      </c>
      <c r="T75" s="2">
        <v>17</v>
      </c>
      <c r="U75" s="2">
        <v>18</v>
      </c>
      <c r="V75" s="2">
        <v>19</v>
      </c>
      <c r="W75" s="2">
        <v>20</v>
      </c>
      <c r="X75" s="2">
        <v>21</v>
      </c>
      <c r="Y75" s="2">
        <v>22</v>
      </c>
      <c r="Z75" s="2">
        <v>23</v>
      </c>
      <c r="AA75" s="2" t="s">
        <v>16</v>
      </c>
      <c r="AB75" s="2" t="s">
        <v>33</v>
      </c>
      <c r="AC75" s="9" t="s">
        <v>34</v>
      </c>
      <c r="AD75" s="12" t="s">
        <v>16</v>
      </c>
      <c r="AE75" s="15" t="s">
        <v>36</v>
      </c>
      <c r="AF75" s="2" t="s">
        <v>37</v>
      </c>
    </row>
    <row r="76" spans="1:32" x14ac:dyDescent="0.25">
      <c r="A76" s="1" t="s">
        <v>19</v>
      </c>
      <c r="B76" s="1" t="s">
        <v>11</v>
      </c>
      <c r="C76" s="1" t="s">
        <v>10</v>
      </c>
      <c r="D76" s="1">
        <v>55</v>
      </c>
      <c r="E76" s="6" t="s">
        <v>32</v>
      </c>
      <c r="F76" s="1">
        <v>489</v>
      </c>
      <c r="G76" s="1">
        <v>5468</v>
      </c>
      <c r="H76" s="1">
        <v>13</v>
      </c>
      <c r="I76" s="1">
        <v>12</v>
      </c>
      <c r="J76" s="1">
        <v>215</v>
      </c>
      <c r="K76" s="1" t="s">
        <v>1</v>
      </c>
      <c r="L76" s="1">
        <v>230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>
        <v>9</v>
      </c>
      <c r="AB76" s="7">
        <v>0.27638888888888885</v>
      </c>
      <c r="AC76" s="8">
        <v>0.30907407407407406</v>
      </c>
      <c r="AD76" s="14">
        <v>1.9611111111111112</v>
      </c>
      <c r="AE76" s="13">
        <v>0</v>
      </c>
      <c r="AF76">
        <f>AA76-AE76</f>
        <v>9</v>
      </c>
    </row>
    <row r="78" spans="1:32" ht="26.25" x14ac:dyDescent="0.4">
      <c r="A78" s="17" t="s">
        <v>57</v>
      </c>
      <c r="B78" s="1"/>
      <c r="C78" s="1"/>
      <c r="D78" s="1"/>
      <c r="E78" s="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7"/>
      <c r="AC78" s="8"/>
      <c r="AD78" s="14"/>
    </row>
    <row r="79" spans="1:32" x14ac:dyDescent="0.25">
      <c r="A79" s="5"/>
      <c r="B79" s="5"/>
      <c r="C79" s="4" t="s">
        <v>29</v>
      </c>
      <c r="D79" s="4">
        <v>55</v>
      </c>
      <c r="E79" s="4" t="s">
        <v>32</v>
      </c>
      <c r="F79" s="4">
        <v>489</v>
      </c>
      <c r="G79" s="4">
        <v>5468</v>
      </c>
      <c r="H79" s="4">
        <v>13</v>
      </c>
      <c r="I79" s="4">
        <v>12</v>
      </c>
      <c r="J79" s="4">
        <v>215</v>
      </c>
      <c r="K79" s="4" t="s">
        <v>1</v>
      </c>
      <c r="L79" s="4">
        <v>230</v>
      </c>
      <c r="M79" s="4">
        <v>5</v>
      </c>
      <c r="N79" s="4">
        <v>150</v>
      </c>
      <c r="O79" s="4">
        <v>151</v>
      </c>
      <c r="P79" s="4" t="s">
        <v>2</v>
      </c>
      <c r="Q79" s="4" t="s">
        <v>3</v>
      </c>
      <c r="R79" s="4">
        <v>2</v>
      </c>
      <c r="S79" s="4">
        <v>4</v>
      </c>
      <c r="T79" s="4">
        <v>3</v>
      </c>
      <c r="U79" s="4" t="s">
        <v>14</v>
      </c>
      <c r="V79" s="4">
        <v>1</v>
      </c>
      <c r="W79" s="4">
        <v>2</v>
      </c>
      <c r="X79" s="4">
        <v>2</v>
      </c>
      <c r="Y79" s="4">
        <v>0</v>
      </c>
      <c r="Z79" s="4" t="s">
        <v>15</v>
      </c>
      <c r="AA79" s="5"/>
      <c r="AB79" s="5"/>
    </row>
    <row r="80" spans="1:32" x14ac:dyDescent="0.25">
      <c r="A80" s="2" t="s">
        <v>31</v>
      </c>
      <c r="B80" s="2" t="s">
        <v>30</v>
      </c>
      <c r="C80" s="2" t="s">
        <v>0</v>
      </c>
      <c r="D80" s="2">
        <v>1</v>
      </c>
      <c r="E80" s="2">
        <v>2</v>
      </c>
      <c r="F80" s="2">
        <v>3</v>
      </c>
      <c r="G80" s="2">
        <v>4</v>
      </c>
      <c r="H80" s="2">
        <v>5</v>
      </c>
      <c r="I80" s="2">
        <v>6</v>
      </c>
      <c r="J80" s="2">
        <v>7</v>
      </c>
      <c r="K80" s="2">
        <v>8</v>
      </c>
      <c r="L80" s="2">
        <v>9</v>
      </c>
      <c r="M80" s="2">
        <v>10</v>
      </c>
      <c r="N80" s="2">
        <v>11</v>
      </c>
      <c r="O80" s="2">
        <v>12</v>
      </c>
      <c r="P80" s="2">
        <v>13</v>
      </c>
      <c r="Q80" s="2">
        <v>14</v>
      </c>
      <c r="R80" s="2">
        <v>15</v>
      </c>
      <c r="S80" s="2">
        <v>16</v>
      </c>
      <c r="T80" s="2">
        <v>17</v>
      </c>
      <c r="U80" s="2">
        <v>18</v>
      </c>
      <c r="V80" s="2">
        <v>19</v>
      </c>
      <c r="W80" s="2">
        <v>20</v>
      </c>
      <c r="X80" s="2">
        <v>21</v>
      </c>
      <c r="Y80" s="2">
        <v>22</v>
      </c>
      <c r="Z80" s="2">
        <v>23</v>
      </c>
      <c r="AA80" s="2" t="s">
        <v>16</v>
      </c>
      <c r="AB80" s="2" t="s">
        <v>33</v>
      </c>
      <c r="AC80" s="9" t="s">
        <v>34</v>
      </c>
      <c r="AD80" s="12" t="s">
        <v>16</v>
      </c>
      <c r="AE80" s="15" t="s">
        <v>36</v>
      </c>
      <c r="AF80" s="2" t="s">
        <v>37</v>
      </c>
    </row>
    <row r="81" spans="1:32" x14ac:dyDescent="0.25">
      <c r="A81" s="1" t="s">
        <v>19</v>
      </c>
      <c r="B81" s="1" t="s">
        <v>51</v>
      </c>
      <c r="C81" s="1" t="s">
        <v>7</v>
      </c>
      <c r="D81" s="1">
        <v>55</v>
      </c>
      <c r="E81" s="6" t="s">
        <v>32</v>
      </c>
      <c r="F81" s="1">
        <v>489</v>
      </c>
      <c r="G81" s="1">
        <v>5468</v>
      </c>
      <c r="H81" s="1">
        <v>13</v>
      </c>
      <c r="I81" s="1">
        <v>12</v>
      </c>
      <c r="J81" s="1">
        <v>215</v>
      </c>
      <c r="K81" s="1" t="s">
        <v>1</v>
      </c>
      <c r="L81" s="1">
        <v>230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>
        <v>9</v>
      </c>
      <c r="AB81" s="7">
        <v>0.28888888888888892</v>
      </c>
      <c r="AC81" s="8">
        <v>0.32868055555555559</v>
      </c>
      <c r="AD81" s="14">
        <v>2.3874999999999997</v>
      </c>
      <c r="AE81" s="13">
        <v>0</v>
      </c>
      <c r="AF81">
        <f>AA81-AE81</f>
        <v>9</v>
      </c>
    </row>
  </sheetData>
  <sortState ref="A4:AF32">
    <sortCondition descending="1" ref="AF2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State Courts Administrator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M. Graves</dc:creator>
  <cp:lastModifiedBy>Nathan M. Graves</cp:lastModifiedBy>
  <dcterms:created xsi:type="dcterms:W3CDTF">2022-08-26T05:58:32Z</dcterms:created>
  <dcterms:modified xsi:type="dcterms:W3CDTF">2022-08-27T22:45:14Z</dcterms:modified>
</cp:coreProperties>
</file>